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3介護給付関連\02介護報酬\10各種加算・減算関係\04 特定事業所集中減算_居宅\★様式等\"/>
    </mc:Choice>
  </mc:AlternateContent>
  <bookViews>
    <workbookView xWindow="240" yWindow="45" windowWidth="14940" windowHeight="8550"/>
  </bookViews>
  <sheets>
    <sheet name="報告書様式" sheetId="11" r:id="rId1"/>
    <sheet name="再計算書" sheetId="12" r:id="rId2"/>
  </sheets>
  <definedNames>
    <definedName name="_xlnm.Print_Area" localSheetId="1">再計算書!$A$1:$W$40</definedName>
    <definedName name="_xlnm.Print_Area" localSheetId="0">報告書様式!$A$1:$W$74</definedName>
  </definedNames>
  <calcPr calcId="152511"/>
</workbook>
</file>

<file path=xl/calcChain.xml><?xml version="1.0" encoding="utf-8"?>
<calcChain xmlns="http://schemas.openxmlformats.org/spreadsheetml/2006/main">
  <c r="Q20" i="12" l="1"/>
  <c r="U17" i="12"/>
  <c r="U16" i="12"/>
  <c r="U15" i="12"/>
  <c r="U14" i="12"/>
  <c r="U13" i="12"/>
  <c r="Q17" i="12"/>
  <c r="P17" i="12"/>
  <c r="S17" i="12"/>
  <c r="R17" i="12"/>
  <c r="O17" i="12"/>
  <c r="N17" i="12"/>
  <c r="M17" i="12"/>
  <c r="L17" i="12"/>
  <c r="K17" i="12"/>
  <c r="S16" i="12"/>
  <c r="R16" i="12"/>
  <c r="Q16" i="12"/>
  <c r="P16" i="12"/>
  <c r="O16" i="12"/>
  <c r="N16" i="12"/>
  <c r="M16" i="12"/>
  <c r="L16" i="12"/>
  <c r="K16" i="12"/>
  <c r="T12" i="12"/>
  <c r="Q60" i="11"/>
  <c r="U55" i="11"/>
  <c r="U54" i="11"/>
  <c r="U25" i="11"/>
  <c r="U26" i="11"/>
  <c r="Q31" i="11" s="1"/>
  <c r="U17" i="11"/>
  <c r="Q22" i="11" s="1"/>
  <c r="U16" i="11"/>
  <c r="U15" i="11"/>
  <c r="M53" i="11" l="1"/>
</calcChain>
</file>

<file path=xl/sharedStrings.xml><?xml version="1.0" encoding="utf-8"?>
<sst xmlns="http://schemas.openxmlformats.org/spreadsheetml/2006/main" count="264" uniqueCount="128">
  <si>
    <t>4月</t>
  </si>
  <si>
    <t>5月</t>
  </si>
  <si>
    <t>6月</t>
  </si>
  <si>
    <t>7月</t>
  </si>
  <si>
    <t>8月</t>
  </si>
  <si>
    <t>10月</t>
  </si>
  <si>
    <t>11月</t>
  </si>
  <si>
    <t>12月</t>
  </si>
  <si>
    <t>1月</t>
  </si>
  <si>
    <t>2月</t>
  </si>
  <si>
    <t>－</t>
    <phoneticPr fontId="2"/>
  </si>
  <si>
    <t>後期</t>
    <rPh sb="0" eb="2">
      <t>コウキ</t>
    </rPh>
    <phoneticPr fontId="2"/>
  </si>
  <si>
    <t>9月</t>
    <rPh sb="1" eb="2">
      <t>ガツ</t>
    </rPh>
    <phoneticPr fontId="2"/>
  </si>
  <si>
    <t>前期</t>
    <rPh sb="0" eb="2">
      <t>ゼンキ</t>
    </rPh>
    <phoneticPr fontId="2"/>
  </si>
  <si>
    <t>3月</t>
    <rPh sb="1" eb="2">
      <t>ガツ</t>
    </rPh>
    <phoneticPr fontId="2"/>
  </si>
  <si>
    <t>（宛先）　秋田市長　</t>
    <rPh sb="1" eb="2">
      <t>アテ</t>
    </rPh>
    <rPh sb="2" eb="3">
      <t>サキ</t>
    </rPh>
    <rPh sb="5" eb="7">
      <t>アキタ</t>
    </rPh>
    <rPh sb="7" eb="9">
      <t>シチョウ</t>
    </rPh>
    <phoneticPr fontId="2"/>
  </si>
  <si>
    <t>　事業所の名称</t>
    <rPh sb="1" eb="4">
      <t>ジギョウショ</t>
    </rPh>
    <rPh sb="5" eb="7">
      <t>メイショウ</t>
    </rPh>
    <phoneticPr fontId="2"/>
  </si>
  <si>
    <t>事業所番号</t>
    <rPh sb="0" eb="2">
      <t>ジギョウ</t>
    </rPh>
    <rPh sb="2" eb="3">
      <t>ショ</t>
    </rPh>
    <rPh sb="3" eb="5">
      <t>バンゴウ</t>
    </rPh>
    <phoneticPr fontId="2"/>
  </si>
  <si>
    <t>　事業所の所在地</t>
    <rPh sb="1" eb="4">
      <t>ジギョウショ</t>
    </rPh>
    <rPh sb="5" eb="8">
      <t>ショザイチ</t>
    </rPh>
    <phoneticPr fontId="2"/>
  </si>
  <si>
    <t>　事業所の通常の事業の実施地域</t>
    <rPh sb="1" eb="4">
      <t>ジギョウショ</t>
    </rPh>
    <rPh sb="5" eb="7">
      <t>ツウジョウ</t>
    </rPh>
    <rPh sb="8" eb="10">
      <t>ジギョウ</t>
    </rPh>
    <rPh sb="11" eb="13">
      <t>ジッシ</t>
    </rPh>
    <rPh sb="13" eb="15">
      <t>チイキ</t>
    </rPh>
    <phoneticPr fontId="2"/>
  </si>
  <si>
    <t>　事業所の管理者氏名</t>
    <rPh sb="1" eb="4">
      <t>ジギョウショ</t>
    </rPh>
    <rPh sb="5" eb="7">
      <t>カンリ</t>
    </rPh>
    <rPh sb="7" eb="8">
      <t>モノ</t>
    </rPh>
    <rPh sb="8" eb="10">
      <t>シメイ</t>
    </rPh>
    <phoneticPr fontId="2"/>
  </si>
  <si>
    <t>電話番号</t>
    <rPh sb="0" eb="2">
      <t>デンワ</t>
    </rPh>
    <rPh sb="2" eb="4">
      <t>バンゴウ</t>
    </rPh>
    <phoneticPr fontId="2"/>
  </si>
  <si>
    <t>FAX番号</t>
    <rPh sb="3" eb="5">
      <t>バンゴウ</t>
    </rPh>
    <phoneticPr fontId="2"/>
  </si>
  <si>
    <t>判定期間</t>
    <rPh sb="0" eb="2">
      <t>ハンテイ</t>
    </rPh>
    <rPh sb="2" eb="4">
      <t>キカン</t>
    </rPh>
    <phoneticPr fontId="2"/>
  </si>
  <si>
    <t>計</t>
    <rPh sb="0" eb="1">
      <t>ケイ</t>
    </rPh>
    <phoneticPr fontId="2"/>
  </si>
  <si>
    <t>　居宅サービス計画の総数　※１</t>
    <rPh sb="1" eb="3">
      <t>キョタク</t>
    </rPh>
    <rPh sb="7" eb="9">
      <t>ケイカク</t>
    </rPh>
    <rPh sb="10" eb="12">
      <t>ソウスウ</t>
    </rPh>
    <phoneticPr fontId="2"/>
  </si>
  <si>
    <t>訪問介護</t>
    <rPh sb="0" eb="2">
      <t>ホウモン</t>
    </rPh>
    <rPh sb="2" eb="4">
      <t>カイゴ</t>
    </rPh>
    <phoneticPr fontId="2"/>
  </si>
  <si>
    <t>①</t>
    <phoneticPr fontId="2"/>
  </si>
  <si>
    <t>②</t>
    <phoneticPr fontId="2"/>
  </si>
  <si>
    <t>紹介率最高法人</t>
    <rPh sb="0" eb="2">
      <t>ショウカイ</t>
    </rPh>
    <rPh sb="2" eb="3">
      <t>リツ</t>
    </rPh>
    <rPh sb="3" eb="5">
      <t>サイコウ</t>
    </rPh>
    <rPh sb="5" eb="7">
      <t>ホウジン</t>
    </rPh>
    <phoneticPr fontId="2"/>
  </si>
  <si>
    <t>　法人名</t>
    <rPh sb="1" eb="3">
      <t>ホウジン</t>
    </rPh>
    <rPh sb="3" eb="4">
      <t>メイ</t>
    </rPh>
    <phoneticPr fontId="2"/>
  </si>
  <si>
    <t>　所在地</t>
    <rPh sb="1" eb="4">
      <t>ショザイチ</t>
    </rPh>
    <phoneticPr fontId="2"/>
  </si>
  <si>
    <t>　代表者名</t>
    <rPh sb="1" eb="3">
      <t>ダイヒョウ</t>
    </rPh>
    <rPh sb="3" eb="4">
      <t>モノ</t>
    </rPh>
    <rPh sb="4" eb="5">
      <t>ナ</t>
    </rPh>
    <phoneticPr fontId="2"/>
  </si>
  <si>
    <t>　事業所名</t>
    <rPh sb="1" eb="4">
      <t>ジギョウショ</t>
    </rPh>
    <rPh sb="4" eb="5">
      <t>ナ</t>
    </rPh>
    <phoneticPr fontId="2"/>
  </si>
  <si>
    <t>(1)</t>
    <phoneticPr fontId="2"/>
  </si>
  <si>
    <t>(2)</t>
    <phoneticPr fontId="2"/>
  </si>
  <si>
    <t>　紹介率</t>
    <rPh sb="1" eb="4">
      <t>ショウカイリツ</t>
    </rPh>
    <phoneticPr fontId="2"/>
  </si>
  <si>
    <t>　②÷①×100</t>
    <phoneticPr fontId="2"/>
  </si>
  <si>
    <t>％</t>
    <phoneticPr fontId="2"/>
  </si>
  <si>
    <t>正当な理由</t>
    <rPh sb="0" eb="2">
      <t>セイトウ</t>
    </rPh>
    <rPh sb="3" eb="5">
      <t>リユウ</t>
    </rPh>
    <phoneticPr fontId="2"/>
  </si>
  <si>
    <t>福祉用具貸与</t>
    <rPh sb="0" eb="2">
      <t>フクシ</t>
    </rPh>
    <rPh sb="2" eb="4">
      <t>ヨウグ</t>
    </rPh>
    <rPh sb="4" eb="6">
      <t>タイヨ</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</si>
  <si>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</si>
  <si>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</si>
  <si>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</si>
  <si>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</si>
  <si>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欄内に書ききれないときは、適宜別の紙を利用して書き足してください。</t>
    <rPh sb="0" eb="2">
      <t>ランナイ</t>
    </rPh>
    <rPh sb="3" eb="4">
      <t>カ</t>
    </rPh>
    <rPh sb="13" eb="15">
      <t>テキギ</t>
    </rPh>
    <rPh sb="15" eb="18">
      <t>ベッシ</t>
    </rPh>
    <rPh sb="19" eb="21">
      <t>リヨウ</t>
    </rPh>
    <rPh sb="23" eb="26">
      <t>カキタ</t>
    </rPh>
    <phoneticPr fontId="2"/>
  </si>
  <si>
    <t>※１</t>
    <phoneticPr fontId="2"/>
  </si>
  <si>
    <t>利用者一人につき、計画の数は毎月１となります。（一人の利用者が複数法人や複数事業所からサービスを受ける場合でも、計画の数は１です。）</t>
    <rPh sb="0" eb="3">
      <t>リヨウシャ</t>
    </rPh>
    <rPh sb="3" eb="5">
      <t>ヒトリ</t>
    </rPh>
    <rPh sb="9" eb="11">
      <t>ケイカク</t>
    </rPh>
    <rPh sb="12" eb="13">
      <t>カズ</t>
    </rPh>
    <rPh sb="14" eb="16">
      <t>マイツキ</t>
    </rPh>
    <rPh sb="24" eb="26">
      <t>ヒトリ</t>
    </rPh>
    <rPh sb="27" eb="30">
      <t>リヨウシャ</t>
    </rPh>
    <rPh sb="31" eb="33">
      <t>フクスウ</t>
    </rPh>
    <rPh sb="33" eb="35">
      <t>ホウジン</t>
    </rPh>
    <rPh sb="36" eb="38">
      <t>フクスウ</t>
    </rPh>
    <rPh sb="38" eb="41">
      <t>ジギョウショ</t>
    </rPh>
    <rPh sb="48" eb="49">
      <t>ウ</t>
    </rPh>
    <rPh sb="51" eb="53">
      <t>バアイ</t>
    </rPh>
    <rPh sb="56" eb="58">
      <t>ケイカク</t>
    </rPh>
    <rPh sb="59" eb="60">
      <t>カズ</t>
    </rPh>
    <phoneticPr fontId="2"/>
  </si>
  <si>
    <t>※２</t>
    <phoneticPr fontId="2"/>
  </si>
  <si>
    <t>法人ごとに計算します。一人の利用者が同一法人の複数の事業所を利用している場合でも、その法人を位置づけた計画の数は１となります。</t>
    <rPh sb="0" eb="2">
      <t>ホウジン</t>
    </rPh>
    <rPh sb="5" eb="7">
      <t>ケイサン</t>
    </rPh>
    <rPh sb="11" eb="13">
      <t>ヒトリ</t>
    </rPh>
    <rPh sb="14" eb="17">
      <t>リヨウシャ</t>
    </rPh>
    <rPh sb="18" eb="20">
      <t>ドウイツ</t>
    </rPh>
    <rPh sb="20" eb="22">
      <t>ホウジン</t>
    </rPh>
    <rPh sb="23" eb="25">
      <t>フクスウ</t>
    </rPh>
    <rPh sb="26" eb="29">
      <t>ジギョウショ</t>
    </rPh>
    <rPh sb="30" eb="32">
      <t>リヨウ</t>
    </rPh>
    <rPh sb="36" eb="38">
      <t>バアイ</t>
    </rPh>
    <rPh sb="43" eb="45">
      <t>ホウジン</t>
    </rPh>
    <rPh sb="46" eb="48">
      <t>イチ</t>
    </rPh>
    <rPh sb="51" eb="53">
      <t>ケイカク</t>
    </rPh>
    <rPh sb="54" eb="55">
      <t>カズ</t>
    </rPh>
    <phoneticPr fontId="2"/>
  </si>
  <si>
    <t>様式１</t>
    <rPh sb="0" eb="2">
      <t>ヨウシキ</t>
    </rPh>
    <phoneticPr fontId="2"/>
  </si>
  <si>
    <t>届出者</t>
    <rPh sb="0" eb="2">
      <t>トドケデ</t>
    </rPh>
    <rPh sb="2" eb="3">
      <t>シャ</t>
    </rPh>
    <phoneticPr fontId="2"/>
  </si>
  <si>
    <t>特定事業所集中減算に係る報告書　（報告用・保管用）</t>
    <rPh sb="0" eb="2">
      <t>トクテイ</t>
    </rPh>
    <rPh sb="2" eb="5">
      <t>ジギョウショ</t>
    </rPh>
    <rPh sb="5" eb="7">
      <t>シュウチュウ</t>
    </rPh>
    <rPh sb="7" eb="9">
      <t>ゲンサン</t>
    </rPh>
    <rPh sb="10" eb="11">
      <t>カカ</t>
    </rPh>
    <rPh sb="12" eb="14">
      <t>ホウコク</t>
    </rPh>
    <rPh sb="14" eb="15">
      <t>ホウコクショ</t>
    </rPh>
    <rPh sb="17" eb="19">
      <t>ホウコク</t>
    </rPh>
    <rPh sb="19" eb="20">
      <t>ヨウ</t>
    </rPh>
    <rPh sb="21" eb="23">
      <t>ホカン</t>
    </rPh>
    <rPh sb="23" eb="24">
      <t>ヨウ</t>
    </rPh>
    <phoneticPr fontId="2"/>
  </si>
  <si>
    <t>紹介率が80％を超えた居宅介護支援事業所は、この報告書を秋田市に提出してください。</t>
    <rPh sb="0" eb="2">
      <t>ショウカイ</t>
    </rPh>
    <rPh sb="2" eb="3">
      <t>リツ</t>
    </rPh>
    <rPh sb="8" eb="9">
      <t>コ</t>
    </rPh>
    <rPh sb="11" eb="13">
      <t>キョタク</t>
    </rPh>
    <rPh sb="13" eb="15">
      <t>カイゴ</t>
    </rPh>
    <rPh sb="15" eb="17">
      <t>シエン</t>
    </rPh>
    <rPh sb="17" eb="20">
      <t>ジギョウショ</t>
    </rPh>
    <rPh sb="24" eb="26">
      <t>ホウコク</t>
    </rPh>
    <rPh sb="26" eb="27">
      <t>ショ</t>
    </rPh>
    <rPh sb="28" eb="30">
      <t>アキタ</t>
    </rPh>
    <rPh sb="30" eb="31">
      <t>シ</t>
    </rPh>
    <rPh sb="32" eb="34">
      <t>テイシュツ</t>
    </rPh>
    <phoneticPr fontId="2"/>
  </si>
  <si>
    <t>紹介率が８０％を超えたことについて、正当な理由がある場合は記入してください。</t>
    <phoneticPr fontId="2"/>
  </si>
  <si>
    <t>紹介率が８０％を超えたことについて、正当な理由がある場合は記入してください。</t>
    <phoneticPr fontId="2"/>
  </si>
  <si>
    <t>事業所名（</t>
    <rPh sb="0" eb="3">
      <t>ジギョウショ</t>
    </rPh>
    <rPh sb="3" eb="4">
      <t>メイ</t>
    </rPh>
    <phoneticPr fontId="2"/>
  </si>
  <si>
    <t>）</t>
    <phoneticPr fontId="2"/>
  </si>
  <si>
    <t>通所介護等 ※３</t>
    <rPh sb="0" eb="2">
      <t>ツウショ</t>
    </rPh>
    <rPh sb="2" eb="4">
      <t>カイゴ</t>
    </rPh>
    <rPh sb="4" eb="5">
      <t>トウ</t>
    </rPh>
    <phoneticPr fontId="2"/>
  </si>
  <si>
    <t>通所介護　※４</t>
    <rPh sb="0" eb="2">
      <t>ツウショ</t>
    </rPh>
    <rPh sb="2" eb="4">
      <t>カイゴ</t>
    </rPh>
    <phoneticPr fontId="2"/>
  </si>
  <si>
    <t>地域密着型通所介護　※４</t>
    <rPh sb="0" eb="2">
      <t>チイキ</t>
    </rPh>
    <rPh sb="2" eb="5">
      <t>ミッチャクガタ</t>
    </rPh>
    <rPh sb="5" eb="7">
      <t>ツウショ</t>
    </rPh>
    <rPh sb="7" eb="9">
      <t>カイゴ</t>
    </rPh>
    <phoneticPr fontId="2"/>
  </si>
  <si>
    <t>※３</t>
    <phoneticPr fontId="2"/>
  </si>
  <si>
    <t>※４</t>
    <phoneticPr fontId="2"/>
  </si>
  <si>
    <t>通所介護、地域密着型通所介護を合算して算出する場合に記載してください。</t>
    <rPh sb="0" eb="2">
      <t>ツウショ</t>
    </rPh>
    <rPh sb="2" eb="4">
      <t>カイゴ</t>
    </rPh>
    <rPh sb="5" eb="7">
      <t>チイキ</t>
    </rPh>
    <rPh sb="7" eb="9">
      <t>ミッチャク</t>
    </rPh>
    <rPh sb="9" eb="10">
      <t>ガタ</t>
    </rPh>
    <rPh sb="10" eb="12">
      <t>ツウショ</t>
    </rPh>
    <rPh sb="12" eb="14">
      <t>カイゴ</t>
    </rPh>
    <rPh sb="15" eb="17">
      <t>ガッサン</t>
    </rPh>
    <rPh sb="19" eb="21">
      <t>サンシュツ</t>
    </rPh>
    <rPh sb="23" eb="25">
      <t>バアイ</t>
    </rPh>
    <rPh sb="26" eb="28">
      <t>キサイ</t>
    </rPh>
    <phoneticPr fontId="2"/>
  </si>
  <si>
    <t>通所介護、地域密着型通所介護それぞれで算出する場合に記載してください。</t>
    <rPh sb="0" eb="2">
      <t>ツウショ</t>
    </rPh>
    <rPh sb="2" eb="4">
      <t>カイゴ</t>
    </rPh>
    <rPh sb="5" eb="7">
      <t>チイキ</t>
    </rPh>
    <rPh sb="7" eb="9">
      <t>ミッチャク</t>
    </rPh>
    <rPh sb="9" eb="10">
      <t>ガタ</t>
    </rPh>
    <rPh sb="10" eb="12">
      <t>ツウショ</t>
    </rPh>
    <rPh sb="12" eb="14">
      <t>カイゴ</t>
    </rPh>
    <rPh sb="19" eb="21">
      <t>サンシュツ</t>
    </rPh>
    <rPh sb="23" eb="25">
      <t>バアイ</t>
    </rPh>
    <rPh sb="26" eb="28">
      <t>キサイ</t>
    </rPh>
    <phoneticPr fontId="2"/>
  </si>
  <si>
    <t>判定期間：前期とは、３月１日から８月末日までをいい、後期とは、９月１日から翌年２月末日までをいう。</t>
    <rPh sb="0" eb="2">
      <t>ハンテイ</t>
    </rPh>
    <rPh sb="2" eb="4">
      <t>キカン</t>
    </rPh>
    <rPh sb="5" eb="7">
      <t>ゼンキ</t>
    </rPh>
    <rPh sb="11" eb="12">
      <t>ガツ</t>
    </rPh>
    <rPh sb="13" eb="14">
      <t>ニチ</t>
    </rPh>
    <rPh sb="17" eb="18">
      <t>ガツ</t>
    </rPh>
    <rPh sb="18" eb="20">
      <t>マツジツ</t>
    </rPh>
    <rPh sb="26" eb="28">
      <t>コウキ</t>
    </rPh>
    <rPh sb="32" eb="33">
      <t>ガツ</t>
    </rPh>
    <rPh sb="34" eb="35">
      <t>ニチ</t>
    </rPh>
    <rPh sb="37" eb="39">
      <t>ヨクネン</t>
    </rPh>
    <rPh sb="40" eb="43">
      <t>ガツマツジツ</t>
    </rPh>
    <phoneticPr fontId="2"/>
  </si>
  <si>
    <t>この書類は、すべての居宅介護支援事業所が作成し、２年間保存する必要があります。</t>
    <rPh sb="2" eb="4">
      <t>ショルイ</t>
    </rPh>
    <rPh sb="10" eb="12">
      <t>キョタク</t>
    </rPh>
    <rPh sb="12" eb="14">
      <t>カイゴ</t>
    </rPh>
    <rPh sb="14" eb="16">
      <t>シエン</t>
    </rPh>
    <rPh sb="16" eb="19">
      <t>ジギョウショ</t>
    </rPh>
    <rPh sb="20" eb="22">
      <t>サクセイ</t>
    </rPh>
    <rPh sb="25" eb="27">
      <t>ネンカン</t>
    </rPh>
    <rPh sb="27" eb="29">
      <t>ホゾン</t>
    </rPh>
    <rPh sb="31" eb="33">
      <t>ヒツヨウ</t>
    </rPh>
    <phoneticPr fontId="2"/>
  </si>
  <si>
    <t>提出期限：前期は９月１５日まで、後期は３月１５日まで（土日祝日の場合は翌開庁日まで）</t>
    <rPh sb="0" eb="2">
      <t>テイシュツ</t>
    </rPh>
    <rPh sb="2" eb="4">
      <t>キゲン</t>
    </rPh>
    <rPh sb="5" eb="7">
      <t>ゼンキ</t>
    </rPh>
    <rPh sb="9" eb="10">
      <t>ガツ</t>
    </rPh>
    <rPh sb="12" eb="13">
      <t>ニチ</t>
    </rPh>
    <rPh sb="16" eb="18">
      <t>コウキ</t>
    </rPh>
    <rPh sb="20" eb="21">
      <t>ガツ</t>
    </rPh>
    <rPh sb="23" eb="24">
      <t>ニチ</t>
    </rPh>
    <rPh sb="27" eb="29">
      <t>ドニチ</t>
    </rPh>
    <rPh sb="29" eb="31">
      <t>シュクジツ</t>
    </rPh>
    <rPh sb="32" eb="34">
      <t>バアイ</t>
    </rPh>
    <rPh sb="35" eb="36">
      <t>ヨク</t>
    </rPh>
    <rPh sb="36" eb="39">
      <t>カイチョウビ</t>
    </rPh>
    <phoneticPr fontId="2"/>
  </si>
  <si>
    <t>□□居宅介護支援事業所</t>
    <rPh sb="2" eb="4">
      <t>キョタク</t>
    </rPh>
    <rPh sb="4" eb="6">
      <t>カイゴ</t>
    </rPh>
    <rPh sb="6" eb="8">
      <t>シエン</t>
    </rPh>
    <rPh sb="8" eb="11">
      <t>ジギョウショ</t>
    </rPh>
    <phoneticPr fontId="2"/>
  </si>
  <si>
    <r>
      <t>法人所在地　　</t>
    </r>
    <r>
      <rPr>
        <sz val="11"/>
        <rFont val="HGSｺﾞｼｯｸE"/>
        <family val="3"/>
        <charset val="128"/>
      </rPr>
      <t>秋田市×××</t>
    </r>
    <rPh sb="0" eb="2">
      <t>ホウジン</t>
    </rPh>
    <rPh sb="2" eb="5">
      <t>ショザイチ</t>
    </rPh>
    <rPh sb="7" eb="10">
      <t>アキタシ</t>
    </rPh>
    <phoneticPr fontId="2"/>
  </si>
  <si>
    <r>
      <t>法人の名称　　</t>
    </r>
    <r>
      <rPr>
        <sz val="11"/>
        <rFont val="HGｺﾞｼｯｸE"/>
        <family val="3"/>
        <charset val="128"/>
      </rPr>
      <t>社会福祉法人△△</t>
    </r>
    <rPh sb="0" eb="2">
      <t>ホウジン</t>
    </rPh>
    <rPh sb="3" eb="5">
      <t>メイショウ</t>
    </rPh>
    <rPh sb="7" eb="11">
      <t>シャカイフクシ</t>
    </rPh>
    <rPh sb="11" eb="13">
      <t>ホウジン</t>
    </rPh>
    <phoneticPr fontId="2"/>
  </si>
  <si>
    <r>
      <t>代表者職・氏名　</t>
    </r>
    <r>
      <rPr>
        <sz val="11"/>
        <rFont val="HGｺﾞｼｯｸE"/>
        <family val="3"/>
        <charset val="128"/>
      </rPr>
      <t>理事長○○○○</t>
    </r>
    <rPh sb="0" eb="3">
      <t>ダイヒョウシャ</t>
    </rPh>
    <rPh sb="3" eb="4">
      <t>ショク</t>
    </rPh>
    <rPh sb="5" eb="7">
      <t>シメイ</t>
    </rPh>
    <rPh sb="8" eb="11">
      <t>リジチョウ</t>
    </rPh>
    <phoneticPr fontId="2"/>
  </si>
  <si>
    <t>秋田市×××</t>
    <phoneticPr fontId="2"/>
  </si>
  <si>
    <t>秋田市</t>
    <rPh sb="0" eb="3">
      <t>アキタシ</t>
    </rPh>
    <phoneticPr fontId="2"/>
  </si>
  <si>
    <t>▲▲　▲▲</t>
    <phoneticPr fontId="2"/>
  </si>
  <si>
    <t>0000</t>
    <phoneticPr fontId="2"/>
  </si>
  <si>
    <r>
      <t>〒</t>
    </r>
    <r>
      <rPr>
        <sz val="12"/>
        <rFont val="HGｺﾞｼｯｸE"/>
        <family val="3"/>
        <charset val="128"/>
      </rPr>
      <t>010</t>
    </r>
    <phoneticPr fontId="2"/>
  </si>
  <si>
    <t>018-456-7890</t>
    <phoneticPr fontId="2"/>
  </si>
  <si>
    <t>018-654-0987</t>
    <phoneticPr fontId="2"/>
  </si>
  <si>
    <r>
      <t>　　　</t>
    </r>
    <r>
      <rPr>
        <sz val="11"/>
        <rFont val="HGｺﾞｼｯｸE"/>
        <family val="3"/>
        <charset val="128"/>
      </rPr>
      <t>令和○</t>
    </r>
    <r>
      <rPr>
        <sz val="11"/>
        <rFont val="ＭＳ 明朝"/>
        <family val="1"/>
        <charset val="128"/>
      </rPr>
      <t>年</t>
    </r>
    <r>
      <rPr>
        <sz val="11"/>
        <rFont val="HGｺﾞｼｯｸE"/>
        <family val="3"/>
        <charset val="128"/>
      </rPr>
      <t>　　９</t>
    </r>
    <r>
      <rPr>
        <sz val="11"/>
        <rFont val="ＭＳ 明朝"/>
        <family val="1"/>
        <charset val="128"/>
      </rPr>
      <t>月</t>
    </r>
    <r>
      <rPr>
        <sz val="11"/>
        <rFont val="HGｺﾞｼｯｸE"/>
        <family val="3"/>
        <charset val="128"/>
      </rPr>
      <t>　　１３</t>
    </r>
    <r>
      <rPr>
        <sz val="11"/>
        <rFont val="ＭＳ 明朝"/>
        <family val="1"/>
        <charset val="128"/>
      </rPr>
      <t>日</t>
    </r>
    <rPh sb="3" eb="5">
      <t>レイワ</t>
    </rPh>
    <rPh sb="6" eb="7">
      <t>ネン</t>
    </rPh>
    <rPh sb="10" eb="11">
      <t>ツキ</t>
    </rPh>
    <rPh sb="15" eb="16">
      <t>ヒ</t>
    </rPh>
    <phoneticPr fontId="2"/>
  </si>
  <si>
    <r>
      <rPr>
        <sz val="10"/>
        <rFont val="HGｺﾞｼｯｸE"/>
        <family val="3"/>
        <charset val="128"/>
      </rPr>
      <t>令和元</t>
    </r>
    <r>
      <rPr>
        <sz val="10"/>
        <rFont val="ＭＳ 明朝"/>
        <family val="1"/>
        <charset val="128"/>
      </rPr>
      <t>年度　（　前期　・　後期　）</t>
    </r>
    <rPh sb="0" eb="2">
      <t>レイワ</t>
    </rPh>
    <rPh sb="2" eb="3">
      <t>ガン</t>
    </rPh>
    <rPh sb="3" eb="5">
      <t>ネンド</t>
    </rPh>
    <rPh sb="8" eb="10">
      <t>ゼンキ</t>
    </rPh>
    <rPh sb="13" eb="15">
      <t>コウキ</t>
    </rPh>
    <phoneticPr fontId="2"/>
  </si>
  <si>
    <t>秋田市○△◇</t>
    <rPh sb="0" eb="3">
      <t>アキタシ</t>
    </rPh>
    <phoneticPr fontId="2"/>
  </si>
  <si>
    <t>■■　■■</t>
    <phoneticPr fontId="2"/>
  </si>
  <si>
    <t>社会福祉法人△△△</t>
    <rPh sb="0" eb="6">
      <t>シャカイフクシホウジン</t>
    </rPh>
    <phoneticPr fontId="2"/>
  </si>
  <si>
    <t xml:space="preserve">（６）サービスの質が高いことによる利用者の希望を勘案した場合などにより特定の事業者に集中していると認められる場合 </t>
    <phoneticPr fontId="2"/>
  </si>
  <si>
    <t>（５）判定期間の１月当たりの居宅サービス計画のうち、それぞれのサービスが位置付けられた計画件数が１月当たり平均１０件以下であるなど、サービスの利用が少数である場合</t>
    <phoneticPr fontId="2"/>
  </si>
  <si>
    <t>有限会社●○●○</t>
    <rPh sb="0" eb="4">
      <t>ユウゲンガイシャ</t>
    </rPh>
    <phoneticPr fontId="2"/>
  </si>
  <si>
    <t>秋田市△□○</t>
    <rPh sb="0" eb="3">
      <t>アキタシ</t>
    </rPh>
    <phoneticPr fontId="2"/>
  </si>
  <si>
    <t>◇◇　◇◇</t>
    <phoneticPr fontId="2"/>
  </si>
  <si>
    <t>デイサービス◎◎◎</t>
    <phoneticPr fontId="2"/>
  </si>
  <si>
    <t>株式会社☆☆</t>
    <rPh sb="0" eb="4">
      <t>カブシキガイシャ</t>
    </rPh>
    <phoneticPr fontId="2"/>
  </si>
  <si>
    <t>秋田市◇○△</t>
    <rPh sb="0" eb="3">
      <t>アキタシ</t>
    </rPh>
    <phoneticPr fontId="2"/>
  </si>
  <si>
    <t>◇◇　◇◇</t>
    <phoneticPr fontId="2"/>
  </si>
  <si>
    <t>福祉用具☆☆</t>
    <rPh sb="0" eb="2">
      <t>フクシ</t>
    </rPh>
    <rPh sb="2" eb="4">
      <t>ヨウグ</t>
    </rPh>
    <phoneticPr fontId="2"/>
  </si>
  <si>
    <t>対象のサービス種類を記入してください。</t>
    <rPh sb="0" eb="2">
      <t>タイショウ</t>
    </rPh>
    <rPh sb="7" eb="9">
      <t>シュルイ</t>
    </rPh>
    <rPh sb="10" eb="12">
      <t>キニュウ</t>
    </rPh>
    <phoneticPr fontId="2"/>
  </si>
  <si>
    <t>※3</t>
    <phoneticPr fontId="2"/>
  </si>
  <si>
    <t>※2</t>
    <phoneticPr fontId="2"/>
  </si>
  <si>
    <t>※1</t>
    <phoneticPr fontId="2"/>
  </si>
  <si>
    <t>　⑤÷④×100</t>
    <phoneticPr fontId="2"/>
  </si>
  <si>
    <t>紹介率最高法人の名称</t>
    <rPh sb="0" eb="2">
      <t>ショウカイ</t>
    </rPh>
    <rPh sb="2" eb="3">
      <t>リツ</t>
    </rPh>
    <rPh sb="3" eb="5">
      <t>サイコウ</t>
    </rPh>
    <rPh sb="5" eb="7">
      <t>ホウジン</t>
    </rPh>
    <rPh sb="8" eb="10">
      <t>メイショウ</t>
    </rPh>
    <phoneticPr fontId="2"/>
  </si>
  <si>
    <t>⑤</t>
    <phoneticPr fontId="2"/>
  </si>
  <si>
    <t>②から③を除いた計画数</t>
    <rPh sb="5" eb="6">
      <t>ノゾ</t>
    </rPh>
    <rPh sb="8" eb="10">
      <t>ケイカク</t>
    </rPh>
    <phoneticPr fontId="2"/>
  </si>
  <si>
    <t>④</t>
    <phoneticPr fontId="2"/>
  </si>
  <si>
    <t>①から③を除いた計画数</t>
    <rPh sb="5" eb="6">
      <t>ノゾ</t>
    </rPh>
    <rPh sb="8" eb="11">
      <t>ケイカクスウ</t>
    </rPh>
    <phoneticPr fontId="2"/>
  </si>
  <si>
    <t>③</t>
    <phoneticPr fontId="2"/>
  </si>
  <si>
    <t>正当な理由（６）に該当する計画の総数</t>
    <phoneticPr fontId="2"/>
  </si>
  <si>
    <t>　紹介率最高法人を位置づけた居宅サービス計画数</t>
    <rPh sb="1" eb="3">
      <t>ショウカイ</t>
    </rPh>
    <rPh sb="3" eb="4">
      <t>リツ</t>
    </rPh>
    <rPh sb="4" eb="6">
      <t>サイコウ</t>
    </rPh>
    <phoneticPr fontId="2"/>
  </si>
  <si>
    <t>　当該サービスを位置づけた居宅サービス計画数</t>
    <rPh sb="1" eb="3">
      <t>トウガイ</t>
    </rPh>
    <rPh sb="8" eb="10">
      <t>イチ</t>
    </rPh>
    <rPh sb="13" eb="15">
      <t>キョタク</t>
    </rPh>
    <rPh sb="19" eb="21">
      <t>ケイカク</t>
    </rPh>
    <rPh sb="21" eb="22">
      <t>スウ</t>
    </rPh>
    <phoneticPr fontId="2"/>
  </si>
  <si>
    <t>　居宅サービス計画の総数</t>
    <rPh sb="1" eb="3">
      <t>キョタク</t>
    </rPh>
    <rPh sb="7" eb="9">
      <t>ケイカク</t>
    </rPh>
    <rPh sb="10" eb="12">
      <t>ソウスウ</t>
    </rPh>
    <phoneticPr fontId="2"/>
  </si>
  <si>
    <t>正当な理由（６）サービスの質が高いことによる利用者の希望を勘案した場合などにより特定の事業者に集中していると認められる場合に作成してください。また、様式２「居宅サービス利用に関する理由書」の添付が必要です。</t>
    <rPh sb="0" eb="2">
      <t>セイトウ</t>
    </rPh>
    <rPh sb="3" eb="5">
      <t>リユウ</t>
    </rPh>
    <rPh sb="62" eb="64">
      <t>サクセイ</t>
    </rPh>
    <rPh sb="74" eb="76">
      <t>ヨウシキ</t>
    </rPh>
    <rPh sb="95" eb="97">
      <t>テンプ</t>
    </rPh>
    <rPh sb="98" eb="100">
      <t>ヒツヨウ</t>
    </rPh>
    <phoneticPr fontId="2"/>
  </si>
  <si>
    <t>正当な理由（６）に該当する場合の再計算書</t>
    <rPh sb="0" eb="2">
      <t>セイトウ</t>
    </rPh>
    <rPh sb="3" eb="5">
      <t>リユウ</t>
    </rPh>
    <rPh sb="9" eb="11">
      <t>ガイトウ</t>
    </rPh>
    <rPh sb="13" eb="15">
      <t>バアイ</t>
    </rPh>
    <rPh sb="16" eb="19">
      <t>サイケイサン</t>
    </rPh>
    <rPh sb="19" eb="20">
      <t>ショ</t>
    </rPh>
    <phoneticPr fontId="2"/>
  </si>
  <si>
    <t>様式３</t>
    <rPh sb="0" eb="2">
      <t>ヨウシキ</t>
    </rPh>
    <phoneticPr fontId="2"/>
  </si>
  <si>
    <t>□□居宅介護支援事業所</t>
    <phoneticPr fontId="2"/>
  </si>
  <si>
    <t>社会福祉法人△△△</t>
    <phoneticPr fontId="2"/>
  </si>
  <si>
    <t>◇◇◇ヘルパー事業所</t>
    <phoneticPr fontId="2"/>
  </si>
  <si>
    <t>◇◇◇ヘルパー事業所</t>
    <phoneticPr fontId="2"/>
  </si>
  <si>
    <t>「訪問介護」を位置づけた居宅サービス計画数</t>
    <rPh sb="1" eb="3">
      <t>ホウモン</t>
    </rPh>
    <rPh sb="3" eb="5">
      <t>カイゴ</t>
    </rPh>
    <rPh sb="7" eb="9">
      <t>イチ</t>
    </rPh>
    <rPh sb="12" eb="14">
      <t>キョタク</t>
    </rPh>
    <rPh sb="18" eb="20">
      <t>ケイカク</t>
    </rPh>
    <rPh sb="20" eb="21">
      <t>スウ</t>
    </rPh>
    <phoneticPr fontId="2"/>
  </si>
  <si>
    <t>※１</t>
    <phoneticPr fontId="2"/>
  </si>
  <si>
    <t>紹介率最高法人を位置づけた居宅サービス計画数</t>
    <rPh sb="0" eb="2">
      <t>ショウカイ</t>
    </rPh>
    <rPh sb="2" eb="3">
      <t>リツ</t>
    </rPh>
    <rPh sb="3" eb="5">
      <t>サイコウ</t>
    </rPh>
    <phoneticPr fontId="2"/>
  </si>
  <si>
    <t>※２</t>
    <phoneticPr fontId="2"/>
  </si>
  <si>
    <t>「通所介護等」を位置づけた居宅サービス計画数</t>
    <rPh sb="1" eb="5">
      <t>ツウショカイゴ</t>
    </rPh>
    <rPh sb="5" eb="6">
      <t>ナド</t>
    </rPh>
    <rPh sb="8" eb="10">
      <t>イチ</t>
    </rPh>
    <rPh sb="13" eb="15">
      <t>キョタク</t>
    </rPh>
    <rPh sb="19" eb="21">
      <t>ケイカク</t>
    </rPh>
    <rPh sb="21" eb="22">
      <t>スウ</t>
    </rPh>
    <phoneticPr fontId="2"/>
  </si>
  <si>
    <t>※１</t>
    <phoneticPr fontId="2"/>
  </si>
  <si>
    <t>「通所介護」を位置づけた居宅サービス計画数</t>
    <rPh sb="1" eb="5">
      <t>ツウショカイゴ</t>
    </rPh>
    <rPh sb="7" eb="9">
      <t>イチ</t>
    </rPh>
    <rPh sb="12" eb="14">
      <t>キョタク</t>
    </rPh>
    <rPh sb="18" eb="20">
      <t>ケイカク</t>
    </rPh>
    <rPh sb="20" eb="21">
      <t>スウ</t>
    </rPh>
    <phoneticPr fontId="2"/>
  </si>
  <si>
    <t>地域密着型通所介護」を位置づけた居宅サービス計画数</t>
    <rPh sb="0" eb="2">
      <t>チイキ</t>
    </rPh>
    <rPh sb="2" eb="5">
      <t>ミッチャクガタ</t>
    </rPh>
    <rPh sb="5" eb="9">
      <t>ツウショカイゴ</t>
    </rPh>
    <rPh sb="11" eb="13">
      <t>イチ</t>
    </rPh>
    <rPh sb="16" eb="18">
      <t>キョタク</t>
    </rPh>
    <rPh sb="22" eb="24">
      <t>ケイカク</t>
    </rPh>
    <rPh sb="24" eb="25">
      <t>スウ</t>
    </rPh>
    <phoneticPr fontId="2"/>
  </si>
  <si>
    <t>「福祉用具貸与」を位置づけた居宅サービス計画数</t>
    <rPh sb="1" eb="3">
      <t>フクシ</t>
    </rPh>
    <rPh sb="3" eb="5">
      <t>ヨウグ</t>
    </rPh>
    <rPh sb="5" eb="7">
      <t>タイヨ</t>
    </rPh>
    <rPh sb="9" eb="11">
      <t>イチ</t>
    </rPh>
    <rPh sb="14" eb="16">
      <t>キョタク</t>
    </rPh>
    <rPh sb="20" eb="22">
      <t>ケイカク</t>
    </rPh>
    <rPh sb="22" eb="23">
      <t>スウ</t>
    </rPh>
    <phoneticPr fontId="2"/>
  </si>
  <si>
    <t>※１</t>
    <phoneticPr fontId="2"/>
  </si>
  <si>
    <t>※２</t>
    <phoneticPr fontId="2"/>
  </si>
  <si>
    <t>（事業所運営指導の際に確認する場合があります。）</t>
    <rPh sb="1" eb="4">
      <t>ジギョウショ</t>
    </rPh>
    <rPh sb="4" eb="6">
      <t>ウンエイ</t>
    </rPh>
    <rPh sb="6" eb="8">
      <t>シドウ</t>
    </rPh>
    <rPh sb="9" eb="10">
      <t>サイ</t>
    </rPh>
    <rPh sb="11" eb="13">
      <t>カクニン</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</si>
</sst>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u/>
      <sz val="11"/>
      <name val="ＭＳ 明朝"/>
      <family val="1"/>
      <charset val="128"/>
    </font>
    <font>
      <sz val="12"/>
      <name val="ＭＳ 明朝"/>
      <family val="1"/>
      <charset val="128"/>
    </font>
    <font>
      <b/>
      <sz val="12"/>
      <name val="ＭＳ 明朝"/>
      <family val="1"/>
      <charset val="128"/>
    </font>
    <font>
      <sz val="10"/>
      <name val="ＭＳ 明朝"/>
      <family val="1"/>
      <charset val="128"/>
    </font>
    <font>
      <sz val="12"/>
      <name val="HGｺﾞｼｯｸE"/>
      <family val="3"/>
      <charset val="128"/>
    </font>
    <font>
      <sz val="12"/>
      <name val="HGSｺﾞｼｯｸE"/>
      <family val="3"/>
      <charset val="128"/>
    </font>
    <font>
      <sz val="11"/>
      <name val="HGSｺﾞｼｯｸE"/>
      <family val="3"/>
      <charset val="128"/>
    </font>
    <font>
      <sz val="11"/>
      <name val="HGｺﾞｼｯｸE"/>
      <family val="3"/>
      <charset val="128"/>
    </font>
    <font>
      <sz val="10"/>
      <name val="HGｺﾞｼｯｸE"/>
      <family val="3"/>
      <charset val="128"/>
    </font>
    <font>
      <sz val="14"/>
      <name val="HGｺﾞｼｯｸE"/>
      <family val="3"/>
      <charset val="128"/>
    </font>
    <font>
      <sz val="9"/>
      <name val="ＭＳ 明朝"/>
      <family val="1"/>
      <charset val="128"/>
    </font>
    <font>
      <sz val="16"/>
      <name val="ＭＳ 明朝"/>
      <family val="1"/>
      <charset val="128"/>
    </font>
    <font>
      <b/>
      <sz val="11"/>
      <name val="ＭＳ 明朝"/>
      <family val="1"/>
      <charset val="128"/>
    </font>
  </fonts>
  <fills count="2">
    <fill>
      <patternFill patternType="none"/>
    </fill>
    <fill>
      <patternFill patternType="gray125"/>
    </fill>
  </fills>
  <borders count="10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medium">
        <color indexed="64"/>
      </left>
      <right/>
      <top style="double">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13">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lignment vertical="center"/>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Fill="1" applyBorder="1" applyAlignment="1">
      <alignment horizontal="lef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0"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10" xfId="0" applyFont="1" applyFill="1" applyBorder="1">
      <alignment vertical="center"/>
    </xf>
    <xf numFmtId="0" fontId="6" fillId="0" borderId="8" xfId="0" applyFont="1" applyFill="1" applyBorder="1" applyAlignment="1">
      <alignment horizontal="center" vertical="center"/>
    </xf>
    <xf numFmtId="0" fontId="6" fillId="0" borderId="12" xfId="0" applyFont="1" applyFill="1" applyBorder="1">
      <alignment vertical="center"/>
    </xf>
    <xf numFmtId="0" fontId="6" fillId="0" borderId="13" xfId="0" applyFont="1" applyFill="1" applyBorder="1" applyAlignment="1">
      <alignment vertical="center"/>
    </xf>
    <xf numFmtId="0" fontId="6" fillId="0" borderId="14" xfId="0" applyFont="1" applyFill="1" applyBorder="1">
      <alignment vertical="center"/>
    </xf>
    <xf numFmtId="0" fontId="6" fillId="0" borderId="15" xfId="0"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6" fillId="0" borderId="16"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24" xfId="0" applyFont="1" applyFill="1" applyBorder="1">
      <alignment vertical="center"/>
    </xf>
    <xf numFmtId="0" fontId="6" fillId="0" borderId="25" xfId="0" applyFont="1" applyFill="1" applyBorder="1">
      <alignment vertical="center"/>
    </xf>
    <xf numFmtId="0" fontId="6" fillId="0" borderId="26" xfId="0" applyFont="1" applyFill="1" applyBorder="1" applyAlignment="1">
      <alignment horizontal="left" vertical="top"/>
    </xf>
    <xf numFmtId="0" fontId="6" fillId="0" borderId="27" xfId="0" applyFont="1" applyFill="1" applyBorder="1" applyAlignment="1">
      <alignment vertical="center"/>
    </xf>
    <xf numFmtId="0" fontId="6" fillId="0" borderId="28" xfId="0" applyFont="1" applyFill="1" applyBorder="1">
      <alignment vertical="center"/>
    </xf>
    <xf numFmtId="0" fontId="6" fillId="0" borderId="29" xfId="0" applyFont="1" applyFill="1" applyBorder="1" applyAlignment="1">
      <alignment horizontal="left" vertical="top"/>
    </xf>
    <xf numFmtId="0" fontId="6" fillId="0" borderId="30" xfId="0" applyFont="1" applyFill="1" applyBorder="1">
      <alignment vertical="center"/>
    </xf>
    <xf numFmtId="0" fontId="6" fillId="0" borderId="31" xfId="0" applyFont="1" applyFill="1" applyBorder="1">
      <alignment vertical="center"/>
    </xf>
    <xf numFmtId="0" fontId="6" fillId="0" borderId="33" xfId="0" applyFont="1" applyFill="1" applyBorder="1">
      <alignment vertical="center"/>
    </xf>
    <xf numFmtId="0" fontId="6" fillId="0" borderId="34" xfId="0" applyFont="1" applyFill="1" applyBorder="1">
      <alignment vertical="center"/>
    </xf>
    <xf numFmtId="0" fontId="6" fillId="0" borderId="36" xfId="0" applyFont="1" applyFill="1" applyBorder="1">
      <alignment vertical="center"/>
    </xf>
    <xf numFmtId="0" fontId="6" fillId="0" borderId="34" xfId="0" quotePrefix="1" applyFont="1" applyFill="1" applyBorder="1" applyAlignment="1">
      <alignment vertical="top"/>
    </xf>
    <xf numFmtId="0" fontId="6" fillId="0" borderId="37" xfId="0" quotePrefix="1" applyFont="1" applyFill="1" applyBorder="1" applyAlignment="1">
      <alignment vertical="top"/>
    </xf>
    <xf numFmtId="0" fontId="7" fillId="0" borderId="15" xfId="0" applyFont="1" applyFill="1" applyBorder="1">
      <alignment vertical="center"/>
    </xf>
    <xf numFmtId="0" fontId="6" fillId="0" borderId="38" xfId="0" applyFont="1" applyFill="1" applyBorder="1">
      <alignment vertical="center"/>
    </xf>
    <xf numFmtId="0" fontId="7" fillId="0" borderId="39" xfId="0" applyFont="1" applyFill="1" applyBorder="1">
      <alignment vertical="center"/>
    </xf>
    <xf numFmtId="9" fontId="6" fillId="0" borderId="39" xfId="1" applyFont="1" applyFill="1" applyBorder="1">
      <alignment vertical="center"/>
    </xf>
    <xf numFmtId="0" fontId="7" fillId="0" borderId="40" xfId="0" applyFont="1" applyFill="1" applyBorder="1">
      <alignment vertical="center"/>
    </xf>
    <xf numFmtId="0" fontId="6" fillId="0" borderId="41" xfId="0" applyFont="1" applyFill="1" applyBorder="1" applyAlignment="1">
      <alignment vertical="top"/>
    </xf>
    <xf numFmtId="0" fontId="7" fillId="0" borderId="12" xfId="0" applyFont="1" applyFill="1" applyBorder="1">
      <alignment vertical="center"/>
    </xf>
    <xf numFmtId="0" fontId="7" fillId="0" borderId="0" xfId="0" applyFont="1" applyFill="1" applyBorder="1">
      <alignment vertical="center"/>
    </xf>
    <xf numFmtId="0" fontId="6" fillId="0" borderId="42" xfId="0" applyFont="1" applyFill="1" applyBorder="1">
      <alignment vertical="center"/>
    </xf>
    <xf numFmtId="0" fontId="6" fillId="0" borderId="43" xfId="0" applyFont="1" applyFill="1" applyBorder="1">
      <alignment vertical="center"/>
    </xf>
    <xf numFmtId="0" fontId="7" fillId="0" borderId="39"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pplyAlignment="1">
      <alignment horizontal="left" vertical="top" wrapText="1"/>
    </xf>
    <xf numFmtId="0" fontId="3"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left" vertical="top"/>
    </xf>
    <xf numFmtId="0" fontId="6" fillId="0" borderId="44" xfId="0" applyFont="1" applyFill="1" applyBorder="1" applyAlignment="1">
      <alignment vertical="center"/>
    </xf>
    <xf numFmtId="0" fontId="6" fillId="0" borderId="44" xfId="0" applyFont="1" applyFill="1" applyBorder="1" applyAlignment="1">
      <alignment horizontal="center" vertical="center" textRotation="255"/>
    </xf>
    <xf numFmtId="0" fontId="8" fillId="0" borderId="44" xfId="0" applyFont="1" applyFill="1" applyBorder="1" applyAlignment="1">
      <alignment horizontal="center" vertical="center" textRotation="255"/>
    </xf>
    <xf numFmtId="0" fontId="8" fillId="0" borderId="23" xfId="0" applyFont="1" applyFill="1" applyBorder="1" applyAlignment="1">
      <alignment vertical="center" textRotation="255" wrapText="1"/>
    </xf>
    <xf numFmtId="0" fontId="6" fillId="0" borderId="0"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6" fillId="0" borderId="57" xfId="0" applyFont="1" applyFill="1" applyBorder="1" applyAlignment="1">
      <alignment horizontal="center" vertical="center" textRotation="255"/>
    </xf>
    <xf numFmtId="0" fontId="6" fillId="0" borderId="58" xfId="0" applyFont="1" applyFill="1" applyBorder="1" applyAlignment="1">
      <alignment horizontal="center" vertical="center" textRotation="255"/>
    </xf>
    <xf numFmtId="0" fontId="6" fillId="0" borderId="30" xfId="0" applyFont="1" applyFill="1" applyBorder="1" applyAlignment="1">
      <alignment vertical="center"/>
    </xf>
    <xf numFmtId="0" fontId="8" fillId="0" borderId="0" xfId="0" applyFont="1" applyFill="1" applyAlignment="1">
      <alignment horizontal="left" vertical="top"/>
    </xf>
    <xf numFmtId="0" fontId="8" fillId="0" borderId="0" xfId="0" applyFont="1" applyFill="1" applyBorder="1" applyAlignment="1">
      <alignment horizontal="center" vertical="top"/>
    </xf>
    <xf numFmtId="0" fontId="8" fillId="0" borderId="0" xfId="0" applyFont="1" applyFill="1" applyAlignment="1">
      <alignment horizontal="left" vertical="top"/>
    </xf>
    <xf numFmtId="0" fontId="0" fillId="0" borderId="0" xfId="0" applyAlignment="1">
      <alignment horizontal="left" vertical="top"/>
    </xf>
    <xf numFmtId="0" fontId="0" fillId="0" borderId="0" xfId="0" applyAlignment="1">
      <alignment vertical="center" wrapText="1"/>
    </xf>
    <xf numFmtId="0" fontId="0" fillId="0" borderId="0" xfId="0" applyAlignment="1">
      <alignment vertical="center"/>
    </xf>
    <xf numFmtId="0" fontId="9" fillId="0" borderId="9" xfId="0" quotePrefix="1" applyFont="1" applyFill="1" applyBorder="1" applyAlignment="1">
      <alignmen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2" xfId="0" applyFont="1" applyFill="1" applyBorder="1" applyAlignment="1">
      <alignment vertical="center"/>
    </xf>
    <xf numFmtId="0" fontId="14" fillId="0" borderId="21" xfId="0" applyFont="1" applyFill="1" applyBorder="1">
      <alignment vertical="center"/>
    </xf>
    <xf numFmtId="0" fontId="14" fillId="0" borderId="25" xfId="0" applyFont="1" applyFill="1" applyBorder="1">
      <alignment vertical="center"/>
    </xf>
    <xf numFmtId="0" fontId="14" fillId="0" borderId="28" xfId="0" applyFont="1" applyFill="1" applyBorder="1">
      <alignment vertical="center"/>
    </xf>
    <xf numFmtId="0" fontId="8" fillId="0" borderId="0" xfId="0" applyFont="1" applyFill="1" applyAlignment="1">
      <alignment vertical="top"/>
    </xf>
    <xf numFmtId="9" fontId="6" fillId="0" borderId="0" xfId="1" applyFont="1" applyFill="1" applyBorder="1">
      <alignment vertical="center"/>
    </xf>
    <xf numFmtId="176" fontId="6" fillId="0" borderId="0" xfId="0" applyNumberFormat="1" applyFont="1" applyFill="1" applyBorder="1" applyAlignment="1">
      <alignment horizontal="center" vertical="center"/>
    </xf>
    <xf numFmtId="0" fontId="4" fillId="0" borderId="0" xfId="0" applyFont="1" applyFill="1" applyBorder="1" applyAlignment="1">
      <alignment vertical="center" textRotation="255"/>
    </xf>
    <xf numFmtId="0" fontId="4" fillId="0" borderId="47" xfId="0" applyFont="1" applyFill="1" applyBorder="1" applyAlignment="1">
      <alignment vertical="center" textRotation="255"/>
    </xf>
    <xf numFmtId="0" fontId="6" fillId="0" borderId="85" xfId="0" quotePrefix="1" applyFont="1" applyFill="1" applyBorder="1" applyAlignment="1">
      <alignment vertical="top"/>
    </xf>
    <xf numFmtId="0" fontId="6" fillId="0" borderId="86" xfId="0" applyFont="1" applyFill="1" applyBorder="1">
      <alignment vertical="center"/>
    </xf>
    <xf numFmtId="0" fontId="6" fillId="0" borderId="87" xfId="0" applyFont="1" applyFill="1" applyBorder="1">
      <alignment vertical="center"/>
    </xf>
    <xf numFmtId="0" fontId="4" fillId="0" borderId="46" xfId="0" applyFont="1" applyFill="1" applyBorder="1" applyAlignment="1">
      <alignment vertical="center" textRotation="255"/>
    </xf>
    <xf numFmtId="0" fontId="4" fillId="0" borderId="45" xfId="0" applyFont="1" applyFill="1" applyBorder="1" applyAlignment="1">
      <alignment vertical="center" textRotation="255"/>
    </xf>
    <xf numFmtId="0" fontId="6" fillId="0" borderId="76" xfId="0" applyFont="1" applyFill="1" applyBorder="1" applyAlignment="1">
      <alignment vertical="center"/>
    </xf>
    <xf numFmtId="0" fontId="6" fillId="0" borderId="88" xfId="0" applyFont="1" applyFill="1" applyBorder="1" applyAlignment="1">
      <alignment horizontal="left" vertical="top"/>
    </xf>
    <xf numFmtId="0" fontId="6" fillId="0" borderId="90" xfId="0" applyFont="1" applyFill="1" applyBorder="1">
      <alignment vertical="center"/>
    </xf>
    <xf numFmtId="0" fontId="6" fillId="0" borderId="89" xfId="0" applyFont="1" applyFill="1" applyBorder="1" applyAlignment="1">
      <alignment vertical="center"/>
    </xf>
    <xf numFmtId="0" fontId="6" fillId="0" borderId="92" xfId="0" applyFont="1" applyFill="1" applyBorder="1" applyAlignment="1">
      <alignment horizontal="left" vertical="top"/>
    </xf>
    <xf numFmtId="0" fontId="6" fillId="0" borderId="93" xfId="0" applyFont="1" applyFill="1" applyBorder="1">
      <alignment vertical="center"/>
    </xf>
    <xf numFmtId="0" fontId="6" fillId="0" borderId="86" xfId="0" applyFont="1" applyFill="1" applyBorder="1" applyAlignment="1">
      <alignment vertical="center"/>
    </xf>
    <xf numFmtId="0" fontId="6" fillId="0" borderId="85" xfId="0" applyFont="1" applyFill="1" applyBorder="1" applyAlignment="1">
      <alignment vertical="center"/>
    </xf>
    <xf numFmtId="0" fontId="6" fillId="0" borderId="87" xfId="0" applyFont="1" applyFill="1" applyBorder="1" applyAlignment="1">
      <alignment vertical="center"/>
    </xf>
    <xf numFmtId="0" fontId="15" fillId="0" borderId="86" xfId="0" applyFont="1" applyFill="1" applyBorder="1" applyAlignment="1">
      <alignment vertical="center"/>
    </xf>
    <xf numFmtId="0" fontId="6" fillId="0" borderId="94" xfId="0" applyFont="1" applyFill="1" applyBorder="1" applyAlignment="1">
      <alignment horizontal="left" vertical="top"/>
    </xf>
    <xf numFmtId="0" fontId="6" fillId="0" borderId="95" xfId="0" applyFont="1" applyFill="1" applyBorder="1" applyAlignment="1">
      <alignment vertical="center"/>
    </xf>
    <xf numFmtId="0" fontId="6" fillId="0" borderId="96" xfId="0" applyFont="1" applyFill="1" applyBorder="1">
      <alignment vertical="center"/>
    </xf>
    <xf numFmtId="0" fontId="6" fillId="0" borderId="100" xfId="0" applyFont="1" applyFill="1" applyBorder="1">
      <alignment vertical="center"/>
    </xf>
    <xf numFmtId="0" fontId="6" fillId="0" borderId="102" xfId="0" applyFont="1" applyFill="1" applyBorder="1">
      <alignment vertical="center"/>
    </xf>
    <xf numFmtId="0" fontId="6" fillId="0" borderId="103" xfId="0" applyFont="1" applyFill="1" applyBorder="1">
      <alignment vertical="center"/>
    </xf>
    <xf numFmtId="0" fontId="3" fillId="0" borderId="0" xfId="0" applyFont="1" applyFill="1" applyBorder="1" applyAlignment="1">
      <alignment vertical="center" wrapText="1"/>
    </xf>
    <xf numFmtId="0" fontId="9" fillId="0" borderId="9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7" xfId="0" applyFont="1" applyFill="1" applyBorder="1" applyAlignment="1">
      <alignment horizontal="center" vertical="center"/>
    </xf>
    <xf numFmtId="0" fontId="14" fillId="0" borderId="96" xfId="0" applyFont="1" applyFill="1" applyBorder="1">
      <alignment vertical="center"/>
    </xf>
    <xf numFmtId="0" fontId="14" fillId="0" borderId="93" xfId="0" applyFont="1" applyFill="1" applyBorder="1">
      <alignment vertical="center"/>
    </xf>
    <xf numFmtId="0" fontId="14" fillId="0" borderId="90" xfId="0" applyFont="1" applyFill="1" applyBorder="1">
      <alignment vertical="center"/>
    </xf>
    <xf numFmtId="0" fontId="17" fillId="0" borderId="0" xfId="0" applyFont="1" applyFill="1" applyBorder="1">
      <alignment vertical="center"/>
    </xf>
    <xf numFmtId="0" fontId="4" fillId="0" borderId="0" xfId="0" applyFont="1" applyFill="1" applyBorder="1" applyAlignment="1">
      <alignment horizontal="center" vertical="top"/>
    </xf>
    <xf numFmtId="0" fontId="4" fillId="0" borderId="56" xfId="0" applyFont="1" applyFill="1" applyBorder="1">
      <alignment vertical="center"/>
    </xf>
    <xf numFmtId="0" fontId="4" fillId="0" borderId="95" xfId="0" applyFont="1" applyFill="1" applyBorder="1">
      <alignment vertical="center"/>
    </xf>
    <xf numFmtId="0" fontId="4" fillId="0" borderId="86" xfId="0" applyFont="1" applyFill="1" applyBorder="1" applyAlignment="1">
      <alignment vertical="center"/>
    </xf>
    <xf numFmtId="0" fontId="8" fillId="0" borderId="0" xfId="0" applyFont="1" applyFill="1" applyBorder="1" applyAlignment="1">
      <alignment horizontal="left" vertical="top"/>
    </xf>
    <xf numFmtId="0" fontId="0" fillId="0" borderId="0" xfId="0" applyAlignment="1">
      <alignment vertical="top"/>
    </xf>
    <xf numFmtId="0" fontId="8" fillId="0" borderId="0" xfId="0" applyFont="1" applyFill="1" applyBorder="1" applyAlignment="1">
      <alignment horizontal="left" vertical="center"/>
    </xf>
    <xf numFmtId="0" fontId="0" fillId="0" borderId="0" xfId="0" applyAlignment="1">
      <alignment vertical="center"/>
    </xf>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0" xfId="0" applyFont="1" applyFill="1" applyAlignment="1">
      <alignment horizontal="left" vertical="top"/>
    </xf>
    <xf numFmtId="0" fontId="0" fillId="0" borderId="0" xfId="0" applyAlignment="1">
      <alignment horizontal="left" vertical="top"/>
    </xf>
    <xf numFmtId="0" fontId="8" fillId="0" borderId="0" xfId="0" applyFont="1" applyFill="1" applyAlignment="1">
      <alignment horizontal="left" vertical="top" wrapText="1"/>
    </xf>
    <xf numFmtId="0" fontId="0" fillId="0" borderId="0" xfId="0" applyAlignment="1">
      <alignment vertical="center" wrapText="1"/>
    </xf>
    <xf numFmtId="0" fontId="9" fillId="0" borderId="30" xfId="0" applyFont="1" applyFill="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Fill="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6" fillId="0" borderId="23" xfId="0" applyFont="1" applyFill="1" applyBorder="1" applyAlignment="1">
      <alignment horizontal="center" vertical="center" shrinkToFit="1"/>
    </xf>
    <xf numFmtId="0" fontId="6" fillId="0" borderId="23" xfId="0" applyFont="1" applyFill="1" applyBorder="1" applyAlignment="1">
      <alignment vertical="center"/>
    </xf>
    <xf numFmtId="0" fontId="6" fillId="0" borderId="61" xfId="0" applyFont="1" applyFill="1" applyBorder="1" applyAlignment="1">
      <alignment vertical="center" wrapText="1"/>
    </xf>
    <xf numFmtId="0" fontId="6" fillId="0" borderId="42" xfId="0" applyFont="1" applyFill="1" applyBorder="1" applyAlignment="1">
      <alignment vertical="center"/>
    </xf>
    <xf numFmtId="0" fontId="6" fillId="0" borderId="62" xfId="0" applyFont="1" applyFill="1" applyBorder="1" applyAlignment="1">
      <alignment vertical="center"/>
    </xf>
    <xf numFmtId="0" fontId="14" fillId="0" borderId="63" xfId="0" applyFont="1" applyFill="1" applyBorder="1" applyAlignment="1">
      <alignment vertical="center"/>
    </xf>
    <xf numFmtId="0" fontId="14" fillId="0" borderId="64" xfId="0" applyFont="1" applyFill="1" applyBorder="1" applyAlignment="1">
      <alignment vertical="center"/>
    </xf>
    <xf numFmtId="0" fontId="14" fillId="0" borderId="65" xfId="0" applyFont="1" applyFill="1" applyBorder="1" applyAlignment="1">
      <alignment vertical="center"/>
    </xf>
    <xf numFmtId="0" fontId="14" fillId="0" borderId="66" xfId="0" applyFont="1" applyFill="1" applyBorder="1" applyAlignment="1">
      <alignment vertical="center"/>
    </xf>
    <xf numFmtId="0" fontId="4" fillId="0" borderId="45" xfId="0" applyFont="1" applyFill="1" applyBorder="1" applyAlignment="1">
      <alignment horizontal="center" vertical="center" textRotation="255" shrinkToFit="1"/>
    </xf>
    <xf numFmtId="0" fontId="4" fillId="0" borderId="46" xfId="0" applyFont="1" applyFill="1" applyBorder="1" applyAlignment="1">
      <alignment horizontal="center" vertical="center" textRotation="255" shrinkToFit="1"/>
    </xf>
    <xf numFmtId="0" fontId="4" fillId="0" borderId="47" xfId="0" applyFont="1" applyFill="1" applyBorder="1" applyAlignment="1">
      <alignment horizontal="center" vertical="center" textRotation="255" shrinkToFit="1"/>
    </xf>
    <xf numFmtId="176" fontId="14" fillId="0" borderId="39" xfId="0" applyNumberFormat="1"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50" xfId="0" applyFont="1" applyFill="1" applyBorder="1" applyAlignment="1">
      <alignment horizontal="center" vertical="center" shrinkToFit="1"/>
    </xf>
    <xf numFmtId="0" fontId="14" fillId="0" borderId="59" xfId="0" applyFont="1" applyFill="1" applyBorder="1" applyAlignment="1">
      <alignment vertical="center"/>
    </xf>
    <xf numFmtId="0" fontId="14" fillId="0" borderId="60" xfId="0" applyFont="1" applyFill="1" applyBorder="1" applyAlignment="1">
      <alignment vertical="center"/>
    </xf>
    <xf numFmtId="0" fontId="14" fillId="0" borderId="51" xfId="0" applyFont="1" applyFill="1" applyBorder="1" applyAlignment="1">
      <alignment vertical="center"/>
    </xf>
    <xf numFmtId="0" fontId="14" fillId="0" borderId="50" xfId="0" applyFont="1" applyFill="1" applyBorder="1" applyAlignment="1">
      <alignment vertical="center"/>
    </xf>
    <xf numFmtId="0" fontId="9" fillId="0" borderId="79" xfId="0" applyFont="1" applyFill="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3" fillId="0" borderId="0"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1" xfId="0" applyFont="1" applyFill="1" applyBorder="1" applyAlignment="1">
      <alignment vertical="center"/>
    </xf>
    <xf numFmtId="0" fontId="8" fillId="0" borderId="7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6" xfId="0" applyFont="1" applyFill="1" applyBorder="1" applyAlignment="1">
      <alignment horizontal="center" vertical="center"/>
    </xf>
    <xf numFmtId="0" fontId="10" fillId="0" borderId="67"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Fill="1" applyBorder="1" applyAlignment="1">
      <alignment horizontal="center" vertical="center" wrapText="1"/>
    </xf>
    <xf numFmtId="0" fontId="9" fillId="0" borderId="15" xfId="0" applyFont="1" applyBorder="1" applyAlignment="1">
      <alignment vertical="center"/>
    </xf>
    <xf numFmtId="0" fontId="9" fillId="0" borderId="16" xfId="0" applyFont="1" applyBorder="1" applyAlignment="1">
      <alignment vertical="center"/>
    </xf>
    <xf numFmtId="0" fontId="6" fillId="0" borderId="17"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10" xfId="0" applyFont="1" applyFill="1" applyBorder="1" applyAlignment="1">
      <alignment vertical="center"/>
    </xf>
    <xf numFmtId="0" fontId="9" fillId="0" borderId="8" xfId="0" applyFont="1" applyBorder="1" applyAlignment="1">
      <alignment vertical="center"/>
    </xf>
    <xf numFmtId="0" fontId="9" fillId="0" borderId="11" xfId="0" applyFont="1" applyBorder="1" applyAlignment="1">
      <alignment vertical="center"/>
    </xf>
    <xf numFmtId="0" fontId="6" fillId="0" borderId="56" xfId="0" applyFont="1" applyFill="1" applyBorder="1" applyAlignment="1">
      <alignment horizontal="center" vertical="center" textRotation="255"/>
    </xf>
    <xf numFmtId="0" fontId="6" fillId="0" borderId="57" xfId="0" applyFont="1" applyFill="1" applyBorder="1" applyAlignment="1">
      <alignment horizontal="center" vertical="center" textRotation="255"/>
    </xf>
    <xf numFmtId="0" fontId="6" fillId="0" borderId="58" xfId="0" applyFont="1" applyFill="1" applyBorder="1" applyAlignment="1">
      <alignment horizontal="center" vertical="center" textRotation="255"/>
    </xf>
    <xf numFmtId="0" fontId="9" fillId="0" borderId="81" xfId="0" applyFont="1" applyFill="1" applyBorder="1" applyAlignment="1">
      <alignment vertical="center"/>
    </xf>
    <xf numFmtId="0" fontId="12" fillId="0" borderId="81" xfId="0" applyFont="1" applyBorder="1" applyAlignment="1">
      <alignment vertical="center"/>
    </xf>
    <xf numFmtId="0" fontId="12" fillId="0" borderId="82" xfId="0" applyFont="1" applyBorder="1" applyAlignment="1">
      <alignment vertical="center"/>
    </xf>
    <xf numFmtId="0" fontId="6" fillId="0" borderId="29"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14" fillId="0" borderId="53" xfId="0" applyFont="1" applyFill="1" applyBorder="1" applyAlignment="1">
      <alignment vertical="center"/>
    </xf>
    <xf numFmtId="0" fontId="14" fillId="0" borderId="54" xfId="0" applyFont="1" applyFill="1" applyBorder="1" applyAlignment="1">
      <alignment vertical="center"/>
    </xf>
    <xf numFmtId="0" fontId="14" fillId="0" borderId="55" xfId="0" applyFont="1" applyFill="1" applyBorder="1" applyAlignment="1">
      <alignment vertical="center"/>
    </xf>
    <xf numFmtId="0" fontId="14" fillId="0" borderId="52" xfId="0" applyFont="1" applyFill="1" applyBorder="1" applyAlignment="1">
      <alignment vertical="center"/>
    </xf>
    <xf numFmtId="0" fontId="8" fillId="0" borderId="45" xfId="0" applyFont="1" applyFill="1" applyBorder="1" applyAlignment="1">
      <alignment horizontal="center" vertical="center" textRotation="255"/>
    </xf>
    <xf numFmtId="0" fontId="8" fillId="0" borderId="47" xfId="0" applyFont="1" applyFill="1" applyBorder="1" applyAlignment="1">
      <alignment horizontal="center" vertical="center" textRotation="255"/>
    </xf>
    <xf numFmtId="0" fontId="9" fillId="0" borderId="48" xfId="0" applyFont="1" applyFill="1" applyBorder="1" applyAlignment="1">
      <alignment vertical="top" wrapText="1"/>
    </xf>
    <xf numFmtId="0" fontId="9" fillId="0" borderId="44" xfId="0" applyFont="1" applyFill="1" applyBorder="1" applyAlignment="1">
      <alignment vertical="top" wrapText="1"/>
    </xf>
    <xf numFmtId="0" fontId="9" fillId="0" borderId="49" xfId="0" applyFont="1" applyFill="1" applyBorder="1" applyAlignment="1">
      <alignment vertical="top" wrapText="1"/>
    </xf>
    <xf numFmtId="0" fontId="6" fillId="0" borderId="81" xfId="0" applyFont="1" applyFill="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9" fillId="0" borderId="48" xfId="0" applyFont="1" applyFill="1" applyBorder="1" applyAlignment="1">
      <alignment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6" fillId="0" borderId="59" xfId="0" applyFont="1" applyFill="1" applyBorder="1" applyAlignment="1">
      <alignment vertical="center"/>
    </xf>
    <xf numFmtId="0" fontId="6" fillId="0" borderId="60" xfId="0" applyFont="1" applyFill="1" applyBorder="1" applyAlignment="1">
      <alignment vertical="center"/>
    </xf>
    <xf numFmtId="0" fontId="6" fillId="0" borderId="51" xfId="0" applyFont="1" applyFill="1" applyBorder="1" applyAlignment="1">
      <alignment vertical="center"/>
    </xf>
    <xf numFmtId="0" fontId="6" fillId="0" borderId="50" xfId="0" applyFont="1" applyFill="1" applyBorder="1" applyAlignment="1">
      <alignment vertical="center"/>
    </xf>
    <xf numFmtId="0" fontId="6" fillId="0" borderId="53" xfId="0" applyFont="1" applyFill="1" applyBorder="1" applyAlignment="1">
      <alignment vertical="center"/>
    </xf>
    <xf numFmtId="0" fontId="6" fillId="0" borderId="54" xfId="0" applyFont="1" applyFill="1" applyBorder="1" applyAlignment="1">
      <alignment vertical="center"/>
    </xf>
    <xf numFmtId="0" fontId="6" fillId="0" borderId="30" xfId="0" applyFont="1" applyFill="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6" fillId="0" borderId="33" xfId="0" applyFont="1"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6" fillId="0" borderId="79" xfId="0" applyFont="1" applyFill="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6" fillId="0" borderId="55" xfId="0" applyFont="1" applyFill="1" applyBorder="1" applyAlignment="1">
      <alignment vertical="center"/>
    </xf>
    <xf numFmtId="0" fontId="6" fillId="0" borderId="52" xfId="0" applyFont="1" applyFill="1" applyBorder="1" applyAlignment="1">
      <alignment vertical="center"/>
    </xf>
    <xf numFmtId="176" fontId="6" fillId="0" borderId="39" xfId="0" applyNumberFormat="1" applyFont="1" applyFill="1" applyBorder="1" applyAlignment="1">
      <alignment horizontal="center" vertical="center"/>
    </xf>
    <xf numFmtId="0" fontId="6" fillId="0" borderId="48" xfId="0" applyFont="1" applyFill="1" applyBorder="1" applyAlignment="1">
      <alignment vertical="center" wrapText="1"/>
    </xf>
    <xf numFmtId="0" fontId="6" fillId="0" borderId="44" xfId="0" applyFont="1" applyFill="1" applyBorder="1" applyAlignment="1">
      <alignment vertical="center"/>
    </xf>
    <xf numFmtId="0" fontId="6" fillId="0" borderId="49" xfId="0" applyFont="1" applyFill="1" applyBorder="1" applyAlignment="1">
      <alignment vertical="center"/>
    </xf>
    <xf numFmtId="0" fontId="9" fillId="0" borderId="44" xfId="0" applyFont="1" applyFill="1" applyBorder="1" applyAlignment="1">
      <alignment horizontal="center" vertical="center"/>
    </xf>
    <xf numFmtId="0" fontId="12" fillId="0" borderId="31" xfId="0" applyFont="1" applyBorder="1" applyAlignment="1">
      <alignment vertical="center"/>
    </xf>
    <xf numFmtId="0" fontId="12" fillId="0" borderId="32"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6" fillId="0" borderId="0"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92" xfId="0" applyFont="1" applyFill="1" applyBorder="1" applyAlignment="1">
      <alignment horizontal="center" vertical="center" shrinkToFit="1"/>
    </xf>
    <xf numFmtId="0" fontId="6" fillId="0" borderId="85" xfId="0" applyFont="1" applyFill="1" applyBorder="1" applyAlignment="1">
      <alignment horizontal="center" vertical="center" shrinkToFit="1"/>
    </xf>
    <xf numFmtId="0" fontId="14" fillId="0" borderId="87" xfId="0" applyFont="1" applyFill="1" applyBorder="1" applyAlignment="1">
      <alignment vertical="center"/>
    </xf>
    <xf numFmtId="0" fontId="14" fillId="0" borderId="86" xfId="0" applyFont="1" applyFill="1" applyBorder="1" applyAlignment="1">
      <alignment vertical="center"/>
    </xf>
    <xf numFmtId="0" fontId="14" fillId="0" borderId="91" xfId="0" applyFont="1" applyFill="1" applyBorder="1" applyAlignment="1">
      <alignment vertical="center"/>
    </xf>
    <xf numFmtId="0" fontId="14" fillId="0" borderId="85" xfId="0" applyFont="1" applyFill="1" applyBorder="1" applyAlignment="1">
      <alignment horizontal="right" vertical="center"/>
    </xf>
    <xf numFmtId="0" fontId="14" fillId="0" borderId="91" xfId="0" applyFont="1" applyFill="1" applyBorder="1" applyAlignment="1">
      <alignment horizontal="right" vertical="center"/>
    </xf>
    <xf numFmtId="0" fontId="14" fillId="0" borderId="22"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31" xfId="0" applyFont="1" applyFill="1" applyBorder="1" applyAlignment="1">
      <alignment horizontal="right" vertical="center"/>
    </xf>
    <xf numFmtId="0" fontId="14" fillId="0" borderId="32" xfId="0" applyFont="1" applyFill="1" applyBorder="1" applyAlignment="1">
      <alignment horizontal="right" vertical="center"/>
    </xf>
    <xf numFmtId="0" fontId="14" fillId="0" borderId="63" xfId="0" applyFont="1" applyFill="1" applyBorder="1" applyAlignment="1">
      <alignment horizontal="center" vertical="center"/>
    </xf>
    <xf numFmtId="0" fontId="6" fillId="0" borderId="94"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14" fillId="0" borderId="30" xfId="0" applyFont="1" applyFill="1" applyBorder="1" applyAlignment="1">
      <alignment vertical="center"/>
    </xf>
    <xf numFmtId="0" fontId="14" fillId="0" borderId="95" xfId="0" applyFont="1" applyFill="1" applyBorder="1" applyAlignment="1">
      <alignment vertical="center"/>
    </xf>
    <xf numFmtId="0" fontId="6" fillId="0" borderId="87" xfId="0" applyFont="1" applyFill="1" applyBorder="1" applyAlignment="1">
      <alignment vertical="center"/>
    </xf>
    <xf numFmtId="0" fontId="6" fillId="0" borderId="91" xfId="0" applyFont="1" applyFill="1" applyBorder="1" applyAlignment="1">
      <alignment vertical="center"/>
    </xf>
    <xf numFmtId="0" fontId="6" fillId="0" borderId="86" xfId="0" applyFont="1" applyFill="1" applyBorder="1" applyAlignment="1">
      <alignment vertical="center"/>
    </xf>
    <xf numFmtId="0" fontId="14" fillId="0" borderId="0" xfId="0" applyFont="1" applyFill="1" applyBorder="1" applyAlignment="1">
      <alignment horizontal="right" vertical="center"/>
    </xf>
    <xf numFmtId="0" fontId="14" fillId="0" borderId="76" xfId="0" applyFont="1" applyFill="1" applyBorder="1" applyAlignment="1">
      <alignment horizontal="righ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9" fillId="0" borderId="57"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6" fillId="0" borderId="88"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14" fillId="0" borderId="48" xfId="0" applyFont="1" applyFill="1" applyBorder="1" applyAlignment="1">
      <alignment vertical="center"/>
    </xf>
    <xf numFmtId="0" fontId="14" fillId="0" borderId="49" xfId="0" applyFont="1" applyFill="1" applyBorder="1" applyAlignment="1">
      <alignment vertical="center"/>
    </xf>
    <xf numFmtId="0" fontId="14" fillId="0" borderId="89" xfId="0" applyFont="1" applyFill="1" applyBorder="1" applyAlignment="1">
      <alignment vertical="center"/>
    </xf>
    <xf numFmtId="0" fontId="6" fillId="0" borderId="85" xfId="0" applyFont="1" applyFill="1" applyBorder="1" applyAlignment="1">
      <alignment vertical="center"/>
    </xf>
    <xf numFmtId="0" fontId="6" fillId="0" borderId="101"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48" xfId="0" applyFont="1" applyFill="1" applyBorder="1" applyAlignment="1">
      <alignment vertical="center"/>
    </xf>
    <xf numFmtId="0" fontId="6" fillId="0" borderId="89" xfId="0" applyFont="1" applyFill="1" applyBorder="1" applyAlignment="1">
      <alignment vertical="center"/>
    </xf>
    <xf numFmtId="0" fontId="6" fillId="0" borderId="0" xfId="0" applyFont="1" applyFill="1" applyBorder="1" applyAlignment="1">
      <alignment vertical="center"/>
    </xf>
    <xf numFmtId="0" fontId="6" fillId="0" borderId="76" xfId="0" applyFont="1" applyFill="1" applyBorder="1" applyAlignment="1">
      <alignment vertical="center"/>
    </xf>
    <xf numFmtId="0" fontId="9" fillId="0" borderId="101" xfId="0" applyFont="1" applyFill="1" applyBorder="1" applyAlignment="1">
      <alignment vertical="center"/>
    </xf>
    <xf numFmtId="0" fontId="12" fillId="0" borderId="102" xfId="0" applyFont="1" applyBorder="1" applyAlignment="1">
      <alignment vertical="center"/>
    </xf>
    <xf numFmtId="0" fontId="12" fillId="0" borderId="100" xfId="0" applyFont="1" applyBorder="1" applyAlignment="1">
      <alignment vertical="center"/>
    </xf>
    <xf numFmtId="0" fontId="9" fillId="0" borderId="84" xfId="0" applyFont="1" applyFill="1" applyBorder="1" applyAlignment="1">
      <alignment vertical="center"/>
    </xf>
    <xf numFmtId="0" fontId="9" fillId="0" borderId="84" xfId="0" applyFont="1" applyBorder="1" applyAlignment="1">
      <alignment vertical="center"/>
    </xf>
    <xf numFmtId="0" fontId="9" fillId="0" borderId="83" xfId="0" applyFont="1" applyBorder="1" applyAlignment="1">
      <alignment vertical="center"/>
    </xf>
    <xf numFmtId="0" fontId="6" fillId="0" borderId="84" xfId="0" applyFont="1" applyFill="1" applyBorder="1" applyAlignment="1">
      <alignment vertical="center"/>
    </xf>
    <xf numFmtId="0" fontId="0" fillId="0" borderId="84" xfId="0" applyBorder="1" applyAlignment="1">
      <alignment vertical="center"/>
    </xf>
    <xf numFmtId="0" fontId="0" fillId="0" borderId="83" xfId="0" applyBorder="1" applyAlignment="1">
      <alignment vertical="center"/>
    </xf>
    <xf numFmtId="0" fontId="14" fillId="0" borderId="64" xfId="0" applyFont="1" applyFill="1" applyBorder="1" applyAlignment="1">
      <alignment horizontal="center" vertical="center"/>
    </xf>
    <xf numFmtId="0" fontId="14" fillId="0" borderId="33" xfId="0" applyFont="1" applyFill="1" applyBorder="1" applyAlignment="1">
      <alignment horizontal="right" vertical="center"/>
    </xf>
    <xf numFmtId="0" fontId="14" fillId="0" borderId="36" xfId="0" applyFont="1" applyFill="1" applyBorder="1" applyAlignment="1">
      <alignment horizontal="right" vertical="center"/>
    </xf>
    <xf numFmtId="0" fontId="14" fillId="0" borderId="35" xfId="0" applyFont="1" applyFill="1" applyBorder="1" applyAlignment="1">
      <alignment horizontal="right" vertical="center"/>
    </xf>
    <xf numFmtId="0" fontId="6" fillId="0" borderId="95" xfId="0" applyFont="1" applyFill="1" applyBorder="1" applyAlignment="1">
      <alignment vertical="center"/>
    </xf>
    <xf numFmtId="0" fontId="4" fillId="0" borderId="0" xfId="0" applyFont="1" applyFill="1" applyAlignment="1">
      <alignment horizontal="left" vertical="top" wrapText="1"/>
    </xf>
    <xf numFmtId="0" fontId="0" fillId="0" borderId="0" xfId="0" applyFont="1" applyAlignment="1">
      <alignment vertical="center" wrapText="1"/>
    </xf>
    <xf numFmtId="0" fontId="4" fillId="0" borderId="0" xfId="0" applyFont="1" applyFill="1" applyAlignment="1">
      <alignment vertical="top" wrapText="1"/>
    </xf>
    <xf numFmtId="0" fontId="0" fillId="0" borderId="0" xfId="0" applyFont="1"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42</xdr:row>
      <xdr:rowOff>0</xdr:rowOff>
    </xdr:from>
    <xdr:to>
      <xdr:col>2</xdr:col>
      <xdr:colOff>228600</xdr:colOff>
      <xdr:row>42</xdr:row>
      <xdr:rowOff>0</xdr:rowOff>
    </xdr:to>
    <xdr:sp macro="" textlink="">
      <xdr:nvSpPr>
        <xdr:cNvPr id="10350" name="AutoShape 1"/>
        <xdr:cNvSpPr>
          <a:spLocks/>
        </xdr:cNvSpPr>
      </xdr:nvSpPr>
      <xdr:spPr bwMode="auto">
        <a:xfrm>
          <a:off x="1200150" y="119538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352425</xdr:colOff>
      <xdr:row>42</xdr:row>
      <xdr:rowOff>0</xdr:rowOff>
    </xdr:from>
    <xdr:to>
      <xdr:col>12</xdr:col>
      <xdr:colOff>428625</xdr:colOff>
      <xdr:row>42</xdr:row>
      <xdr:rowOff>0</xdr:rowOff>
    </xdr:to>
    <xdr:sp macro="" textlink="">
      <xdr:nvSpPr>
        <xdr:cNvPr id="10351" name="AutoShape 2"/>
        <xdr:cNvSpPr>
          <a:spLocks/>
        </xdr:cNvSpPr>
      </xdr:nvSpPr>
      <xdr:spPr bwMode="auto">
        <a:xfrm>
          <a:off x="6086475" y="11953875"/>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0</xdr:row>
      <xdr:rowOff>28575</xdr:rowOff>
    </xdr:from>
    <xdr:to>
      <xdr:col>14</xdr:col>
      <xdr:colOff>66675</xdr:colOff>
      <xdr:row>1</xdr:row>
      <xdr:rowOff>0</xdr:rowOff>
    </xdr:to>
    <xdr:sp macro="" textlink="">
      <xdr:nvSpPr>
        <xdr:cNvPr id="3" name="円/楕円 2"/>
        <xdr:cNvSpPr/>
      </xdr:nvSpPr>
      <xdr:spPr>
        <a:xfrm>
          <a:off x="5114925" y="28575"/>
          <a:ext cx="619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xdr:col>
      <xdr:colOff>200025</xdr:colOff>
      <xdr:row>12</xdr:row>
      <xdr:rowOff>114300</xdr:rowOff>
    </xdr:from>
    <xdr:to>
      <xdr:col>7</xdr:col>
      <xdr:colOff>0</xdr:colOff>
      <xdr:row>13</xdr:row>
      <xdr:rowOff>123825</xdr:rowOff>
    </xdr:to>
    <xdr:sp macro="" textlink="">
      <xdr:nvSpPr>
        <xdr:cNvPr id="6" name="円/楕円 5"/>
        <xdr:cNvSpPr/>
      </xdr:nvSpPr>
      <xdr:spPr>
        <a:xfrm>
          <a:off x="2343150" y="2914650"/>
          <a:ext cx="619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7</xdr:col>
      <xdr:colOff>209550</xdr:colOff>
      <xdr:row>23</xdr:row>
      <xdr:rowOff>219075</xdr:rowOff>
    </xdr:from>
    <xdr:to>
      <xdr:col>22</xdr:col>
      <xdr:colOff>19050</xdr:colOff>
      <xdr:row>24</xdr:row>
      <xdr:rowOff>19050</xdr:rowOff>
    </xdr:to>
    <xdr:sp macro="" textlink="">
      <xdr:nvSpPr>
        <xdr:cNvPr id="4" name="四角形吹き出し 3"/>
        <xdr:cNvSpPr/>
      </xdr:nvSpPr>
      <xdr:spPr>
        <a:xfrm>
          <a:off x="3171825" y="5895975"/>
          <a:ext cx="4343400" cy="495300"/>
        </a:xfrm>
        <a:prstGeom prst="wedgeRectCallout">
          <a:avLst>
            <a:gd name="adj1" fmla="val -54801"/>
            <a:gd name="adj2" fmla="val -375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a:solidFill>
                <a:sysClr val="windowText" lastClr="000000"/>
              </a:solidFill>
            </a:rPr>
            <a:t>様式２「居宅サービス利用に関する理由書」および様式３「正当な理由（６）に該当する場合の再計算書」を添付</a:t>
          </a:r>
        </a:p>
      </xdr:txBody>
    </xdr:sp>
    <xdr:clientData/>
  </xdr:twoCellAnchor>
  <xdr:twoCellAnchor>
    <xdr:from>
      <xdr:col>15</xdr:col>
      <xdr:colOff>95250</xdr:colOff>
      <xdr:row>61</xdr:row>
      <xdr:rowOff>95250</xdr:rowOff>
    </xdr:from>
    <xdr:to>
      <xdr:col>22</xdr:col>
      <xdr:colOff>123825</xdr:colOff>
      <xdr:row>61</xdr:row>
      <xdr:rowOff>600075</xdr:rowOff>
    </xdr:to>
    <xdr:sp macro="" textlink="">
      <xdr:nvSpPr>
        <xdr:cNvPr id="8" name="四角形吹き出し 7"/>
        <xdr:cNvSpPr/>
      </xdr:nvSpPr>
      <xdr:spPr>
        <a:xfrm>
          <a:off x="5991225" y="17697450"/>
          <a:ext cx="1628775" cy="504825"/>
        </a:xfrm>
        <a:prstGeom prst="wedgeRectCallout">
          <a:avLst>
            <a:gd name="adj1" fmla="val 5194"/>
            <a:gd name="adj2" fmla="val -97661"/>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a:solidFill>
                <a:sysClr val="windowText" lastClr="000000"/>
              </a:solidFill>
            </a:rPr>
            <a:t>紹介率</a:t>
          </a:r>
          <a:r>
            <a:rPr kumimoji="1" lang="en-US" altLang="ja-JP" sz="1100" b="1">
              <a:solidFill>
                <a:sysClr val="windowText" lastClr="000000"/>
              </a:solidFill>
            </a:rPr>
            <a:t>80</a:t>
          </a:r>
          <a:r>
            <a:rPr kumimoji="1" lang="ja-JP" altLang="en-US" sz="1100" b="1">
              <a:solidFill>
                <a:sysClr val="windowText" lastClr="000000"/>
              </a:solidFill>
            </a:rPr>
            <a:t>％未満のため</a:t>
          </a:r>
          <a:endParaRPr kumimoji="1" lang="en-US" altLang="ja-JP" sz="1100" b="1">
            <a:solidFill>
              <a:sysClr val="windowText" lastClr="000000"/>
            </a:solidFill>
          </a:endParaRPr>
        </a:p>
        <a:p>
          <a:pPr algn="l"/>
          <a:r>
            <a:rPr kumimoji="1" lang="ja-JP" altLang="en-US" sz="1100" b="1">
              <a:solidFill>
                <a:sysClr val="windowText" lastClr="000000"/>
              </a:solidFill>
            </a:rPr>
            <a:t>正当な理由不要</a:t>
          </a:r>
        </a:p>
      </xdr:txBody>
    </xdr:sp>
    <xdr:clientData/>
  </xdr:twoCellAnchor>
  <xdr:twoCellAnchor>
    <xdr:from>
      <xdr:col>10</xdr:col>
      <xdr:colOff>133350</xdr:colOff>
      <xdr:row>17</xdr:row>
      <xdr:rowOff>19050</xdr:rowOff>
    </xdr:from>
    <xdr:to>
      <xdr:col>22</xdr:col>
      <xdr:colOff>209550</xdr:colOff>
      <xdr:row>20</xdr:row>
      <xdr:rowOff>57150</xdr:rowOff>
    </xdr:to>
    <xdr:sp macro="" textlink="">
      <xdr:nvSpPr>
        <xdr:cNvPr id="10" name="四角形吹き出し 9"/>
        <xdr:cNvSpPr/>
      </xdr:nvSpPr>
      <xdr:spPr>
        <a:xfrm>
          <a:off x="4324350" y="4133850"/>
          <a:ext cx="3381375" cy="838200"/>
        </a:xfrm>
        <a:prstGeom prst="wedgeRectCallout">
          <a:avLst>
            <a:gd name="adj1" fmla="val 7623"/>
            <a:gd name="adj2" fmla="val 7716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en-US" altLang="ja-JP" sz="1100" b="1">
              <a:solidFill>
                <a:sysClr val="windowText" lastClr="000000"/>
              </a:solidFill>
            </a:rPr>
            <a:t>【</a:t>
          </a:r>
          <a:r>
            <a:rPr kumimoji="1" lang="ja-JP" altLang="en-US" sz="1100" b="1">
              <a:solidFill>
                <a:sysClr val="windowText" lastClr="000000"/>
              </a:solidFill>
            </a:rPr>
            <a:t>重要</a:t>
          </a:r>
          <a:r>
            <a:rPr kumimoji="1" lang="en-US" altLang="ja-JP" sz="1100" b="1">
              <a:solidFill>
                <a:sysClr val="windowText" lastClr="000000"/>
              </a:solidFill>
            </a:rPr>
            <a:t>】</a:t>
          </a:r>
        </a:p>
        <a:p>
          <a:pPr algn="l"/>
          <a:r>
            <a:rPr kumimoji="1" lang="ja-JP" altLang="en-US" sz="1100" b="1">
              <a:solidFill>
                <a:sysClr val="windowText" lastClr="000000"/>
              </a:solidFill>
            </a:rPr>
            <a:t>紹介率が</a:t>
          </a:r>
          <a:r>
            <a:rPr kumimoji="1" lang="en-US" altLang="ja-JP" sz="1100" b="1">
              <a:solidFill>
                <a:sysClr val="windowText" lastClr="000000"/>
              </a:solidFill>
            </a:rPr>
            <a:t>80</a:t>
          </a:r>
          <a:r>
            <a:rPr kumimoji="1" lang="ja-JP" altLang="en-US" sz="1100" b="1">
              <a:solidFill>
                <a:sysClr val="windowText" lastClr="000000"/>
              </a:solidFill>
            </a:rPr>
            <a:t>％を越えている場合は秋田市へ提出する。</a:t>
          </a:r>
          <a:endParaRPr kumimoji="1" lang="en-US" altLang="ja-JP" sz="1100" b="1">
            <a:solidFill>
              <a:sysClr val="windowText" lastClr="000000"/>
            </a:solidFill>
          </a:endParaRPr>
        </a:p>
        <a:p>
          <a:pPr algn="l"/>
          <a:r>
            <a:rPr kumimoji="1" lang="ja-JP" altLang="en-US" sz="1100" b="1">
              <a:solidFill>
                <a:sysClr val="windowText" lastClr="000000"/>
              </a:solidFill>
            </a:rPr>
            <a:t>いずれのサービスも</a:t>
          </a:r>
          <a:r>
            <a:rPr kumimoji="1" lang="en-US" altLang="ja-JP" sz="1100" b="1">
              <a:solidFill>
                <a:sysClr val="windowText" lastClr="000000"/>
              </a:solidFill>
            </a:rPr>
            <a:t>80</a:t>
          </a:r>
          <a:r>
            <a:rPr kumimoji="1" lang="ja-JP" altLang="en-US" sz="1100" b="1">
              <a:solidFill>
                <a:sysClr val="windowText" lastClr="000000"/>
              </a:solidFill>
            </a:rPr>
            <a:t>％未満の場合は提出不要。</a:t>
          </a:r>
          <a:endParaRPr kumimoji="1" lang="en-US" altLang="ja-JP" sz="1100" b="1">
            <a:solidFill>
              <a:sysClr val="windowText" lastClr="000000"/>
            </a:solidFill>
          </a:endParaRPr>
        </a:p>
        <a:p>
          <a:pPr algn="l"/>
          <a:r>
            <a:rPr kumimoji="1" lang="ja-JP" altLang="en-US" sz="1100" b="1">
              <a:solidFill>
                <a:sysClr val="windowText" lastClr="000000"/>
              </a:solidFill>
            </a:rPr>
            <a:t>（事業所での保管は２年間）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36</xdr:row>
      <xdr:rowOff>0</xdr:rowOff>
    </xdr:from>
    <xdr:to>
      <xdr:col>2</xdr:col>
      <xdr:colOff>200025</xdr:colOff>
      <xdr:row>36</xdr:row>
      <xdr:rowOff>0</xdr:rowOff>
    </xdr:to>
    <xdr:sp macro="" textlink="">
      <xdr:nvSpPr>
        <xdr:cNvPr id="2" name="AutoShape 1"/>
        <xdr:cNvSpPr>
          <a:spLocks/>
        </xdr:cNvSpPr>
      </xdr:nvSpPr>
      <xdr:spPr bwMode="auto">
        <a:xfrm>
          <a:off x="1333500" y="641985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304800</xdr:colOff>
      <xdr:row>36</xdr:row>
      <xdr:rowOff>0</xdr:rowOff>
    </xdr:from>
    <xdr:to>
      <xdr:col>12</xdr:col>
      <xdr:colOff>371475</xdr:colOff>
      <xdr:row>36</xdr:row>
      <xdr:rowOff>0</xdr:rowOff>
    </xdr:to>
    <xdr:sp macro="" textlink="">
      <xdr:nvSpPr>
        <xdr:cNvPr id="3" name="AutoShape 2"/>
        <xdr:cNvSpPr>
          <a:spLocks/>
        </xdr:cNvSpPr>
      </xdr:nvSpPr>
      <xdr:spPr bwMode="auto">
        <a:xfrm>
          <a:off x="7505700" y="6419850"/>
          <a:ext cx="66675"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9</xdr:row>
      <xdr:rowOff>104775</xdr:rowOff>
    </xdr:from>
    <xdr:to>
      <xdr:col>6</xdr:col>
      <xdr:colOff>342900</xdr:colOff>
      <xdr:row>10</xdr:row>
      <xdr:rowOff>114300</xdr:rowOff>
    </xdr:to>
    <xdr:sp macro="" textlink="">
      <xdr:nvSpPr>
        <xdr:cNvPr id="4" name="円/楕円 3"/>
        <xdr:cNvSpPr/>
      </xdr:nvSpPr>
      <xdr:spPr>
        <a:xfrm>
          <a:off x="2276475" y="2333625"/>
          <a:ext cx="619125" cy="2095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13</xdr:col>
      <xdr:colOff>171450</xdr:colOff>
      <xdr:row>20</xdr:row>
      <xdr:rowOff>76200</xdr:rowOff>
    </xdr:from>
    <xdr:to>
      <xdr:col>21</xdr:col>
      <xdr:colOff>47624</xdr:colOff>
      <xdr:row>21</xdr:row>
      <xdr:rowOff>333375</xdr:rowOff>
    </xdr:to>
    <xdr:sp macro="" textlink="">
      <xdr:nvSpPr>
        <xdr:cNvPr id="5" name="四角形吹き出し 4"/>
        <xdr:cNvSpPr/>
      </xdr:nvSpPr>
      <xdr:spPr>
        <a:xfrm>
          <a:off x="5610225" y="5829300"/>
          <a:ext cx="1704974" cy="600075"/>
        </a:xfrm>
        <a:prstGeom prst="wedgeRectCallout">
          <a:avLst>
            <a:gd name="adj1" fmla="val 14088"/>
            <a:gd name="adj2" fmla="val -6942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400" b="1">
              <a:solidFill>
                <a:sysClr val="windowText" lastClr="000000"/>
              </a:solidFill>
            </a:rPr>
            <a:t>80</a:t>
          </a:r>
          <a:r>
            <a:rPr kumimoji="1" lang="ja-JP" altLang="en-US" sz="1400" b="1">
              <a:solidFill>
                <a:sysClr val="windowText" lastClr="000000"/>
              </a:solidFill>
            </a:rPr>
            <a:t>％未満になること</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tabSelected="1" view="pageBreakPreview" zoomScaleNormal="100" zoomScaleSheetLayoutView="100" workbookViewId="0">
      <selection activeCell="B64" sqref="B64:W64"/>
    </sheetView>
  </sheetViews>
  <sheetFormatPr defaultColWidth="9" defaultRowHeight="13.5"/>
  <cols>
    <col min="1" max="1" width="7.5703125" style="1" customWidth="1"/>
    <col min="2" max="10" width="6.140625" style="1" customWidth="1"/>
    <col min="11" max="11" width="6.42578125" style="1" customWidth="1"/>
    <col min="12" max="13" width="6.140625" style="1" customWidth="1"/>
    <col min="14" max="24" width="3.42578125" style="1" customWidth="1"/>
    <col min="25" max="25" width="6.5703125" style="1" customWidth="1"/>
    <col min="26" max="16384" width="9" style="1"/>
  </cols>
  <sheetData>
    <row r="1" spans="1:24" ht="18.75" customHeight="1">
      <c r="A1" s="113" t="s">
        <v>50</v>
      </c>
      <c r="B1" s="53"/>
      <c r="C1" s="53"/>
      <c r="D1" s="156" t="s">
        <v>52</v>
      </c>
      <c r="E1" s="156"/>
      <c r="F1" s="156"/>
      <c r="G1" s="156"/>
      <c r="H1" s="156"/>
      <c r="I1" s="156"/>
      <c r="J1" s="156"/>
      <c r="K1" s="156"/>
      <c r="L1" s="156"/>
      <c r="M1" s="156"/>
      <c r="N1" s="156"/>
      <c r="O1" s="156"/>
      <c r="P1" s="156"/>
      <c r="Q1" s="156"/>
      <c r="R1" s="156"/>
      <c r="S1" s="156"/>
      <c r="T1" s="156"/>
      <c r="U1" s="156"/>
      <c r="V1" s="53"/>
      <c r="W1" s="53"/>
      <c r="X1" s="53"/>
    </row>
    <row r="2" spans="1:24" ht="15" customHeight="1">
      <c r="M2" s="2" t="s">
        <v>79</v>
      </c>
      <c r="P2" s="3"/>
      <c r="Q2" s="3"/>
      <c r="R2" s="3"/>
      <c r="S2" s="3"/>
    </row>
    <row r="3" spans="1:24" ht="18.75" customHeight="1">
      <c r="B3" s="1" t="s">
        <v>15</v>
      </c>
      <c r="H3" s="4"/>
    </row>
    <row r="4" spans="1:24" ht="21" customHeight="1">
      <c r="I4" s="2"/>
      <c r="K4" s="2" t="s">
        <v>69</v>
      </c>
      <c r="L4" s="5"/>
    </row>
    <row r="5" spans="1:24" ht="21" customHeight="1">
      <c r="E5" s="6"/>
      <c r="F5" s="6"/>
      <c r="G5" s="6"/>
      <c r="H5" s="6"/>
      <c r="I5" s="7" t="s">
        <v>51</v>
      </c>
      <c r="K5" s="1" t="s">
        <v>70</v>
      </c>
    </row>
    <row r="6" spans="1:24" ht="21" customHeight="1">
      <c r="E6" s="6"/>
      <c r="F6" s="6"/>
      <c r="G6" s="6"/>
      <c r="H6" s="6"/>
      <c r="K6" s="1" t="s">
        <v>71</v>
      </c>
    </row>
    <row r="7" spans="1:24" ht="7.5" customHeight="1" thickBot="1"/>
    <row r="8" spans="1:24" s="11" customFormat="1" ht="18.75" customHeight="1">
      <c r="A8" s="8" t="s">
        <v>16</v>
      </c>
      <c r="B8" s="8"/>
      <c r="C8" s="9"/>
      <c r="D8" s="10"/>
      <c r="E8" s="179" t="s">
        <v>68</v>
      </c>
      <c r="F8" s="180"/>
      <c r="G8" s="180"/>
      <c r="H8" s="180"/>
      <c r="I8" s="180"/>
      <c r="J8" s="180"/>
      <c r="K8" s="181"/>
      <c r="L8" s="157" t="s">
        <v>17</v>
      </c>
      <c r="M8" s="158"/>
      <c r="N8" s="73">
        <v>0</v>
      </c>
      <c r="O8" s="74">
        <v>5</v>
      </c>
      <c r="P8" s="74">
        <v>1</v>
      </c>
      <c r="Q8" s="74">
        <v>2</v>
      </c>
      <c r="R8" s="74">
        <v>3</v>
      </c>
      <c r="S8" s="74">
        <v>4</v>
      </c>
      <c r="T8" s="74">
        <v>5</v>
      </c>
      <c r="U8" s="74">
        <v>6</v>
      </c>
      <c r="V8" s="74">
        <v>7</v>
      </c>
      <c r="W8" s="75">
        <v>8</v>
      </c>
    </row>
    <row r="9" spans="1:24" s="11" customFormat="1" ht="18.75" customHeight="1">
      <c r="A9" s="12" t="s">
        <v>18</v>
      </c>
      <c r="B9" s="12"/>
      <c r="C9" s="13"/>
      <c r="D9" s="14"/>
      <c r="E9" s="15" t="s">
        <v>76</v>
      </c>
      <c r="F9" s="16" t="s">
        <v>10</v>
      </c>
      <c r="G9" s="72" t="s">
        <v>75</v>
      </c>
      <c r="H9" s="193" t="s">
        <v>72</v>
      </c>
      <c r="I9" s="194"/>
      <c r="J9" s="194"/>
      <c r="K9" s="194"/>
      <c r="L9" s="194"/>
      <c r="M9" s="194"/>
      <c r="N9" s="194"/>
      <c r="O9" s="194"/>
      <c r="P9" s="194"/>
      <c r="Q9" s="194"/>
      <c r="R9" s="194"/>
      <c r="S9" s="194"/>
      <c r="T9" s="194"/>
      <c r="U9" s="194"/>
      <c r="V9" s="194"/>
      <c r="W9" s="195"/>
    </row>
    <row r="10" spans="1:24" s="11" customFormat="1" ht="18.75" customHeight="1">
      <c r="A10" s="12" t="s">
        <v>19</v>
      </c>
      <c r="B10" s="12"/>
      <c r="C10" s="13"/>
      <c r="D10" s="13"/>
      <c r="E10" s="17"/>
      <c r="F10" s="18"/>
      <c r="G10" s="193" t="s">
        <v>73</v>
      </c>
      <c r="H10" s="194"/>
      <c r="I10" s="194"/>
      <c r="J10" s="194"/>
      <c r="K10" s="194"/>
      <c r="L10" s="194"/>
      <c r="M10" s="194"/>
      <c r="N10" s="194"/>
      <c r="O10" s="194"/>
      <c r="P10" s="194"/>
      <c r="Q10" s="194"/>
      <c r="R10" s="194"/>
      <c r="S10" s="194"/>
      <c r="T10" s="194"/>
      <c r="U10" s="194"/>
      <c r="V10" s="194"/>
      <c r="W10" s="195"/>
    </row>
    <row r="11" spans="1:24" s="11" customFormat="1" ht="18.75" customHeight="1" thickBot="1">
      <c r="A11" s="19" t="s">
        <v>20</v>
      </c>
      <c r="B11" s="19"/>
      <c r="C11" s="20"/>
      <c r="D11" s="21"/>
      <c r="E11" s="190" t="s">
        <v>74</v>
      </c>
      <c r="F11" s="191"/>
      <c r="G11" s="191"/>
      <c r="H11" s="192"/>
      <c r="I11" s="22" t="s">
        <v>21</v>
      </c>
      <c r="J11" s="23"/>
      <c r="K11" s="187" t="s">
        <v>77</v>
      </c>
      <c r="L11" s="188"/>
      <c r="M11" s="188"/>
      <c r="N11" s="189"/>
      <c r="O11" s="22" t="s">
        <v>22</v>
      </c>
      <c r="P11" s="20"/>
      <c r="Q11" s="21"/>
      <c r="R11" s="184" t="s">
        <v>78</v>
      </c>
      <c r="S11" s="185"/>
      <c r="T11" s="185"/>
      <c r="U11" s="185"/>
      <c r="V11" s="185"/>
      <c r="W11" s="186"/>
    </row>
    <row r="12" spans="1:24" ht="10.5" customHeight="1" thickBot="1">
      <c r="A12" s="11"/>
    </row>
    <row r="13" spans="1:24" ht="15.75" customHeight="1">
      <c r="A13" s="159" t="s">
        <v>23</v>
      </c>
      <c r="B13" s="160"/>
      <c r="C13" s="161"/>
      <c r="D13" s="165" t="s">
        <v>80</v>
      </c>
      <c r="E13" s="166"/>
      <c r="F13" s="166"/>
      <c r="G13" s="166"/>
      <c r="H13" s="166"/>
      <c r="I13" s="167"/>
      <c r="J13" s="24" t="s">
        <v>13</v>
      </c>
      <c r="K13" s="24" t="s">
        <v>14</v>
      </c>
      <c r="L13" s="24" t="s">
        <v>0</v>
      </c>
      <c r="M13" s="24" t="s">
        <v>1</v>
      </c>
      <c r="N13" s="171" t="s">
        <v>2</v>
      </c>
      <c r="O13" s="172"/>
      <c r="P13" s="171" t="s">
        <v>3</v>
      </c>
      <c r="Q13" s="172"/>
      <c r="R13" s="173" t="s">
        <v>4</v>
      </c>
      <c r="S13" s="174"/>
      <c r="T13" s="173" t="s">
        <v>24</v>
      </c>
      <c r="U13" s="174"/>
      <c r="V13" s="174"/>
      <c r="W13" s="175"/>
    </row>
    <row r="14" spans="1:24" ht="15.75" customHeight="1" thickBot="1">
      <c r="A14" s="162"/>
      <c r="B14" s="163"/>
      <c r="C14" s="164"/>
      <c r="D14" s="168"/>
      <c r="E14" s="169"/>
      <c r="F14" s="169"/>
      <c r="G14" s="169"/>
      <c r="H14" s="169"/>
      <c r="I14" s="170"/>
      <c r="J14" s="25" t="s">
        <v>11</v>
      </c>
      <c r="K14" s="25" t="s">
        <v>12</v>
      </c>
      <c r="L14" s="25" t="s">
        <v>5</v>
      </c>
      <c r="M14" s="25" t="s">
        <v>6</v>
      </c>
      <c r="N14" s="182" t="s">
        <v>7</v>
      </c>
      <c r="O14" s="183"/>
      <c r="P14" s="182" t="s">
        <v>8</v>
      </c>
      <c r="Q14" s="183"/>
      <c r="R14" s="182" t="s">
        <v>9</v>
      </c>
      <c r="S14" s="183"/>
      <c r="T14" s="176"/>
      <c r="U14" s="177"/>
      <c r="V14" s="177"/>
      <c r="W14" s="178"/>
    </row>
    <row r="15" spans="1:24" s="11" customFormat="1" ht="18.75" customHeight="1" thickTop="1" thickBot="1">
      <c r="A15" s="136" t="s">
        <v>25</v>
      </c>
      <c r="B15" s="137"/>
      <c r="C15" s="137"/>
      <c r="D15" s="137"/>
      <c r="E15" s="137"/>
      <c r="F15" s="137"/>
      <c r="G15" s="137"/>
      <c r="H15" s="137"/>
      <c r="I15" s="137"/>
      <c r="J15" s="138"/>
      <c r="K15" s="77">
        <v>21</v>
      </c>
      <c r="L15" s="77">
        <v>21</v>
      </c>
      <c r="M15" s="77">
        <v>23</v>
      </c>
      <c r="N15" s="139">
        <v>22</v>
      </c>
      <c r="O15" s="140"/>
      <c r="P15" s="139">
        <v>22</v>
      </c>
      <c r="Q15" s="140"/>
      <c r="R15" s="139">
        <v>22</v>
      </c>
      <c r="S15" s="141"/>
      <c r="T15" s="76"/>
      <c r="U15" s="141">
        <f>SUM(K15:S15)</f>
        <v>131</v>
      </c>
      <c r="V15" s="141"/>
      <c r="W15" s="142"/>
    </row>
    <row r="16" spans="1:24" s="11" customFormat="1" ht="18.75" customHeight="1">
      <c r="A16" s="196" t="s">
        <v>26</v>
      </c>
      <c r="B16" s="147" t="s">
        <v>116</v>
      </c>
      <c r="C16" s="148"/>
      <c r="D16" s="148"/>
      <c r="E16" s="148"/>
      <c r="F16" s="148"/>
      <c r="G16" s="148"/>
      <c r="H16" s="148"/>
      <c r="I16" s="148"/>
      <c r="J16" s="26" t="s">
        <v>117</v>
      </c>
      <c r="K16" s="78">
        <v>14</v>
      </c>
      <c r="L16" s="78">
        <v>13</v>
      </c>
      <c r="M16" s="78">
        <v>16</v>
      </c>
      <c r="N16" s="149">
        <v>15</v>
      </c>
      <c r="O16" s="150"/>
      <c r="P16" s="149">
        <v>14</v>
      </c>
      <c r="Q16" s="150"/>
      <c r="R16" s="149">
        <v>14</v>
      </c>
      <c r="S16" s="151"/>
      <c r="T16" s="28" t="s">
        <v>27</v>
      </c>
      <c r="U16" s="152">
        <f>SUM(K16:S16)</f>
        <v>86</v>
      </c>
      <c r="V16" s="152"/>
      <c r="W16" s="151"/>
    </row>
    <row r="17" spans="1:23" s="11" customFormat="1" ht="18.75" customHeight="1" thickBot="1">
      <c r="A17" s="197"/>
      <c r="B17" s="202" t="s">
        <v>118</v>
      </c>
      <c r="C17" s="203"/>
      <c r="D17" s="203"/>
      <c r="E17" s="203"/>
      <c r="F17" s="203"/>
      <c r="G17" s="203"/>
      <c r="H17" s="203"/>
      <c r="I17" s="203"/>
      <c r="J17" s="29" t="s">
        <v>119</v>
      </c>
      <c r="K17" s="79">
        <v>11</v>
      </c>
      <c r="L17" s="79">
        <v>11</v>
      </c>
      <c r="M17" s="79">
        <v>14</v>
      </c>
      <c r="N17" s="204">
        <v>12</v>
      </c>
      <c r="O17" s="205"/>
      <c r="P17" s="204">
        <v>11</v>
      </c>
      <c r="Q17" s="205"/>
      <c r="R17" s="204">
        <v>11</v>
      </c>
      <c r="S17" s="206"/>
      <c r="T17" s="31" t="s">
        <v>28</v>
      </c>
      <c r="U17" s="207">
        <f>SUM(K17:S17)</f>
        <v>70</v>
      </c>
      <c r="V17" s="207"/>
      <c r="W17" s="206"/>
    </row>
    <row r="18" spans="1:23" s="11" customFormat="1" ht="18.75" customHeight="1">
      <c r="A18" s="197"/>
      <c r="B18" s="143" t="s">
        <v>29</v>
      </c>
      <c r="C18" s="32" t="s">
        <v>30</v>
      </c>
      <c r="D18" s="33"/>
      <c r="E18" s="128" t="s">
        <v>83</v>
      </c>
      <c r="F18" s="129"/>
      <c r="G18" s="129"/>
      <c r="H18" s="129"/>
      <c r="I18" s="129"/>
      <c r="J18" s="129"/>
      <c r="K18" s="129"/>
      <c r="L18" s="129"/>
      <c r="M18" s="129"/>
      <c r="N18" s="129"/>
      <c r="O18" s="129"/>
      <c r="P18" s="129"/>
      <c r="Q18" s="129"/>
      <c r="R18" s="129"/>
      <c r="S18" s="129"/>
      <c r="T18" s="129"/>
      <c r="U18" s="129"/>
      <c r="V18" s="129"/>
      <c r="W18" s="130"/>
    </row>
    <row r="19" spans="1:23" s="11" customFormat="1" ht="18.75" customHeight="1">
      <c r="A19" s="197"/>
      <c r="B19" s="144"/>
      <c r="C19" s="34" t="s">
        <v>31</v>
      </c>
      <c r="D19" s="35"/>
      <c r="E19" s="131" t="s">
        <v>81</v>
      </c>
      <c r="F19" s="132"/>
      <c r="G19" s="132"/>
      <c r="H19" s="132"/>
      <c r="I19" s="132"/>
      <c r="J19" s="132"/>
      <c r="K19" s="132"/>
      <c r="L19" s="132"/>
      <c r="M19" s="132"/>
      <c r="N19" s="132"/>
      <c r="O19" s="132"/>
      <c r="P19" s="132"/>
      <c r="Q19" s="132"/>
      <c r="R19" s="132"/>
      <c r="S19" s="132"/>
      <c r="T19" s="132"/>
      <c r="U19" s="132"/>
      <c r="V19" s="132"/>
      <c r="W19" s="133"/>
    </row>
    <row r="20" spans="1:23" s="11" customFormat="1" ht="18.75" customHeight="1">
      <c r="A20" s="197"/>
      <c r="B20" s="144"/>
      <c r="C20" s="34" t="s">
        <v>32</v>
      </c>
      <c r="D20" s="35"/>
      <c r="E20" s="131" t="s">
        <v>82</v>
      </c>
      <c r="F20" s="132"/>
      <c r="G20" s="132"/>
      <c r="H20" s="132"/>
      <c r="I20" s="132"/>
      <c r="J20" s="132"/>
      <c r="K20" s="132"/>
      <c r="L20" s="132"/>
      <c r="M20" s="132"/>
      <c r="N20" s="132"/>
      <c r="O20" s="132"/>
      <c r="P20" s="132"/>
      <c r="Q20" s="132"/>
      <c r="R20" s="132"/>
      <c r="S20" s="132"/>
      <c r="T20" s="132"/>
      <c r="U20" s="132"/>
      <c r="V20" s="132"/>
      <c r="W20" s="133"/>
    </row>
    <row r="21" spans="1:23" s="11" customFormat="1" ht="18.75" customHeight="1" thickBot="1">
      <c r="A21" s="197"/>
      <c r="B21" s="144"/>
      <c r="C21" s="34" t="s">
        <v>33</v>
      </c>
      <c r="D21" s="36"/>
      <c r="E21" s="37" t="s">
        <v>34</v>
      </c>
      <c r="F21" s="153" t="s">
        <v>114</v>
      </c>
      <c r="G21" s="154"/>
      <c r="H21" s="154"/>
      <c r="I21" s="154"/>
      <c r="J21" s="154"/>
      <c r="K21" s="155"/>
      <c r="L21" s="38" t="s">
        <v>35</v>
      </c>
      <c r="M21" s="199"/>
      <c r="N21" s="200"/>
      <c r="O21" s="200"/>
      <c r="P21" s="200"/>
      <c r="Q21" s="200"/>
      <c r="R21" s="200"/>
      <c r="S21" s="200"/>
      <c r="T21" s="200"/>
      <c r="U21" s="200"/>
      <c r="V21" s="200"/>
      <c r="W21" s="201"/>
    </row>
    <row r="22" spans="1:23" s="11" customFormat="1" ht="18.75" customHeight="1" thickTop="1" thickBot="1">
      <c r="A22" s="197"/>
      <c r="B22" s="145"/>
      <c r="C22" s="22" t="s">
        <v>36</v>
      </c>
      <c r="D22" s="21"/>
      <c r="E22" s="20" t="s">
        <v>37</v>
      </c>
      <c r="F22" s="20"/>
      <c r="G22" s="20"/>
      <c r="H22" s="20"/>
      <c r="I22" s="20"/>
      <c r="J22" s="20"/>
      <c r="K22" s="20"/>
      <c r="L22" s="39"/>
      <c r="M22" s="20"/>
      <c r="N22" s="20"/>
      <c r="O22" s="40"/>
      <c r="P22" s="41"/>
      <c r="Q22" s="146">
        <f>U17/U16*100</f>
        <v>81.395348837209298</v>
      </c>
      <c r="R22" s="146"/>
      <c r="S22" s="146"/>
      <c r="T22" s="146"/>
      <c r="U22" s="41"/>
      <c r="V22" s="42" t="s">
        <v>38</v>
      </c>
      <c r="W22" s="43"/>
    </row>
    <row r="23" spans="1:23" s="11" customFormat="1" ht="18" customHeight="1" thickTop="1">
      <c r="A23" s="197"/>
      <c r="B23" s="208" t="s">
        <v>39</v>
      </c>
      <c r="C23" s="44" t="s">
        <v>55</v>
      </c>
      <c r="D23" s="17"/>
      <c r="E23" s="17"/>
      <c r="F23" s="17"/>
      <c r="G23" s="17"/>
      <c r="H23" s="17"/>
      <c r="I23" s="17"/>
      <c r="J23" s="17"/>
      <c r="K23" s="17"/>
      <c r="L23" s="17"/>
      <c r="M23" s="45"/>
      <c r="N23" s="17"/>
      <c r="Q23" s="46"/>
      <c r="S23" s="47"/>
      <c r="T23" s="47"/>
      <c r="U23" s="47"/>
      <c r="V23" s="47"/>
      <c r="W23" s="48"/>
    </row>
    <row r="24" spans="1:23" s="11" customFormat="1" ht="54.95" customHeight="1" thickBot="1">
      <c r="A24" s="198"/>
      <c r="B24" s="209"/>
      <c r="C24" s="210" t="s">
        <v>84</v>
      </c>
      <c r="D24" s="211"/>
      <c r="E24" s="211"/>
      <c r="F24" s="211"/>
      <c r="G24" s="211"/>
      <c r="H24" s="211"/>
      <c r="I24" s="211"/>
      <c r="J24" s="211"/>
      <c r="K24" s="211"/>
      <c r="L24" s="211"/>
      <c r="M24" s="211"/>
      <c r="N24" s="211"/>
      <c r="O24" s="211"/>
      <c r="P24" s="211"/>
      <c r="Q24" s="211"/>
      <c r="R24" s="211"/>
      <c r="S24" s="211"/>
      <c r="T24" s="211"/>
      <c r="U24" s="211"/>
      <c r="V24" s="211"/>
      <c r="W24" s="212"/>
    </row>
    <row r="25" spans="1:23" s="11" customFormat="1" ht="18.75" customHeight="1">
      <c r="A25" s="196" t="s">
        <v>58</v>
      </c>
      <c r="B25" s="147" t="s">
        <v>120</v>
      </c>
      <c r="C25" s="148"/>
      <c r="D25" s="148"/>
      <c r="E25" s="148"/>
      <c r="F25" s="148"/>
      <c r="G25" s="148"/>
      <c r="H25" s="148"/>
      <c r="I25" s="148"/>
      <c r="J25" s="26" t="s">
        <v>121</v>
      </c>
      <c r="K25" s="78">
        <v>9</v>
      </c>
      <c r="L25" s="78">
        <v>8</v>
      </c>
      <c r="M25" s="78">
        <v>8</v>
      </c>
      <c r="N25" s="149">
        <v>7</v>
      </c>
      <c r="O25" s="150"/>
      <c r="P25" s="149">
        <v>8</v>
      </c>
      <c r="Q25" s="150"/>
      <c r="R25" s="149">
        <v>7</v>
      </c>
      <c r="S25" s="151"/>
      <c r="T25" s="28" t="s">
        <v>27</v>
      </c>
      <c r="U25" s="152">
        <f>SUM(K25:S25)</f>
        <v>47</v>
      </c>
      <c r="V25" s="152"/>
      <c r="W25" s="151"/>
    </row>
    <row r="26" spans="1:23" s="11" customFormat="1" ht="18.75" customHeight="1" thickBot="1">
      <c r="A26" s="197"/>
      <c r="B26" s="202" t="s">
        <v>118</v>
      </c>
      <c r="C26" s="203"/>
      <c r="D26" s="203"/>
      <c r="E26" s="203"/>
      <c r="F26" s="203"/>
      <c r="G26" s="203"/>
      <c r="H26" s="203"/>
      <c r="I26" s="203"/>
      <c r="J26" s="29" t="s">
        <v>48</v>
      </c>
      <c r="K26" s="79">
        <v>7</v>
      </c>
      <c r="L26" s="79">
        <v>7</v>
      </c>
      <c r="M26" s="79">
        <v>6</v>
      </c>
      <c r="N26" s="204">
        <v>6</v>
      </c>
      <c r="O26" s="205"/>
      <c r="P26" s="204">
        <v>7</v>
      </c>
      <c r="Q26" s="205"/>
      <c r="R26" s="204">
        <v>7</v>
      </c>
      <c r="S26" s="206"/>
      <c r="T26" s="31" t="s">
        <v>28</v>
      </c>
      <c r="U26" s="207">
        <f>SUM(K26:S26)</f>
        <v>40</v>
      </c>
      <c r="V26" s="207"/>
      <c r="W26" s="206"/>
    </row>
    <row r="27" spans="1:23" s="11" customFormat="1" ht="18.75" customHeight="1">
      <c r="A27" s="197"/>
      <c r="B27" s="143" t="s">
        <v>29</v>
      </c>
      <c r="C27" s="32" t="s">
        <v>30</v>
      </c>
      <c r="D27" s="33"/>
      <c r="E27" s="128" t="s">
        <v>86</v>
      </c>
      <c r="F27" s="129"/>
      <c r="G27" s="129"/>
      <c r="H27" s="129"/>
      <c r="I27" s="129"/>
      <c r="J27" s="129"/>
      <c r="K27" s="129"/>
      <c r="L27" s="129"/>
      <c r="M27" s="129"/>
      <c r="N27" s="129"/>
      <c r="O27" s="129"/>
      <c r="P27" s="129"/>
      <c r="Q27" s="129"/>
      <c r="R27" s="129"/>
      <c r="S27" s="129"/>
      <c r="T27" s="129"/>
      <c r="U27" s="129"/>
      <c r="V27" s="129"/>
      <c r="W27" s="130"/>
    </row>
    <row r="28" spans="1:23" s="11" customFormat="1" ht="18.75" customHeight="1">
      <c r="A28" s="197"/>
      <c r="B28" s="144"/>
      <c r="C28" s="34" t="s">
        <v>31</v>
      </c>
      <c r="D28" s="35"/>
      <c r="E28" s="131" t="s">
        <v>87</v>
      </c>
      <c r="F28" s="132"/>
      <c r="G28" s="132"/>
      <c r="H28" s="132"/>
      <c r="I28" s="132"/>
      <c r="J28" s="132"/>
      <c r="K28" s="132"/>
      <c r="L28" s="132"/>
      <c r="M28" s="132"/>
      <c r="N28" s="132"/>
      <c r="O28" s="132"/>
      <c r="P28" s="132"/>
      <c r="Q28" s="132"/>
      <c r="R28" s="132"/>
      <c r="S28" s="132"/>
      <c r="T28" s="132"/>
      <c r="U28" s="132"/>
      <c r="V28" s="132"/>
      <c r="W28" s="133"/>
    </row>
    <row r="29" spans="1:23" s="11" customFormat="1" ht="18.75" customHeight="1">
      <c r="A29" s="197"/>
      <c r="B29" s="144"/>
      <c r="C29" s="34" t="s">
        <v>32</v>
      </c>
      <c r="D29" s="35"/>
      <c r="E29" s="131" t="s">
        <v>88</v>
      </c>
      <c r="F29" s="132"/>
      <c r="G29" s="132"/>
      <c r="H29" s="132"/>
      <c r="I29" s="132"/>
      <c r="J29" s="132"/>
      <c r="K29" s="132"/>
      <c r="L29" s="132"/>
      <c r="M29" s="132"/>
      <c r="N29" s="132"/>
      <c r="O29" s="132"/>
      <c r="P29" s="132"/>
      <c r="Q29" s="132"/>
      <c r="R29" s="132"/>
      <c r="S29" s="132"/>
      <c r="T29" s="132"/>
      <c r="U29" s="132"/>
      <c r="V29" s="132"/>
      <c r="W29" s="133"/>
    </row>
    <row r="30" spans="1:23" s="11" customFormat="1" ht="18.75" customHeight="1" thickBot="1">
      <c r="A30" s="197"/>
      <c r="B30" s="144"/>
      <c r="C30" s="34" t="s">
        <v>33</v>
      </c>
      <c r="D30" s="36"/>
      <c r="E30" s="37" t="s">
        <v>34</v>
      </c>
      <c r="F30" s="153" t="s">
        <v>89</v>
      </c>
      <c r="G30" s="154"/>
      <c r="H30" s="154"/>
      <c r="I30" s="154"/>
      <c r="J30" s="154"/>
      <c r="K30" s="155"/>
      <c r="L30" s="38" t="s">
        <v>35</v>
      </c>
      <c r="M30" s="213"/>
      <c r="N30" s="214"/>
      <c r="O30" s="214"/>
      <c r="P30" s="214"/>
      <c r="Q30" s="214"/>
      <c r="R30" s="214"/>
      <c r="S30" s="214"/>
      <c r="T30" s="214"/>
      <c r="U30" s="214"/>
      <c r="V30" s="214"/>
      <c r="W30" s="215"/>
    </row>
    <row r="31" spans="1:23" s="11" customFormat="1" ht="18.75" customHeight="1" thickTop="1" thickBot="1">
      <c r="A31" s="197"/>
      <c r="B31" s="145"/>
      <c r="C31" s="22" t="s">
        <v>36</v>
      </c>
      <c r="D31" s="21"/>
      <c r="E31" s="20" t="s">
        <v>37</v>
      </c>
      <c r="F31" s="20"/>
      <c r="G31" s="20"/>
      <c r="H31" s="20"/>
      <c r="I31" s="20"/>
      <c r="J31" s="20"/>
      <c r="K31" s="20"/>
      <c r="L31" s="39"/>
      <c r="M31" s="20"/>
      <c r="N31" s="20"/>
      <c r="O31" s="40"/>
      <c r="P31" s="49"/>
      <c r="Q31" s="146">
        <f>U26/U25*100</f>
        <v>85.106382978723403</v>
      </c>
      <c r="R31" s="146"/>
      <c r="S31" s="146"/>
      <c r="T31" s="146"/>
      <c r="U31" s="49"/>
      <c r="V31" s="42" t="s">
        <v>38</v>
      </c>
      <c r="W31" s="43"/>
    </row>
    <row r="32" spans="1:23" s="11" customFormat="1" ht="18" customHeight="1" thickTop="1">
      <c r="A32" s="197"/>
      <c r="B32" s="208" t="s">
        <v>39</v>
      </c>
      <c r="C32" s="44" t="s">
        <v>54</v>
      </c>
      <c r="D32" s="17"/>
      <c r="E32" s="17"/>
      <c r="F32" s="17"/>
      <c r="G32" s="17"/>
      <c r="H32" s="17"/>
      <c r="I32" s="17"/>
      <c r="J32" s="17"/>
      <c r="K32" s="17"/>
      <c r="L32" s="17"/>
      <c r="M32" s="45"/>
      <c r="N32" s="17"/>
      <c r="Q32" s="46"/>
      <c r="S32" s="47"/>
      <c r="T32" s="47"/>
      <c r="U32" s="47"/>
      <c r="V32" s="47"/>
      <c r="W32" s="48"/>
    </row>
    <row r="33" spans="1:23" s="11" customFormat="1" ht="52.5" customHeight="1" thickBot="1">
      <c r="A33" s="198"/>
      <c r="B33" s="209"/>
      <c r="C33" s="216" t="s">
        <v>85</v>
      </c>
      <c r="D33" s="217"/>
      <c r="E33" s="217"/>
      <c r="F33" s="217"/>
      <c r="G33" s="217"/>
      <c r="H33" s="217"/>
      <c r="I33" s="217"/>
      <c r="J33" s="217"/>
      <c r="K33" s="217"/>
      <c r="L33" s="217"/>
      <c r="M33" s="217"/>
      <c r="N33" s="217"/>
      <c r="O33" s="217"/>
      <c r="P33" s="217"/>
      <c r="Q33" s="217"/>
      <c r="R33" s="217"/>
      <c r="S33" s="217"/>
      <c r="T33" s="217"/>
      <c r="U33" s="217"/>
      <c r="V33" s="217"/>
      <c r="W33" s="218"/>
    </row>
    <row r="34" spans="1:23" s="11" customFormat="1" ht="18.75" customHeight="1">
      <c r="A34" s="196" t="s">
        <v>59</v>
      </c>
      <c r="B34" s="147" t="s">
        <v>122</v>
      </c>
      <c r="C34" s="148"/>
      <c r="D34" s="148"/>
      <c r="E34" s="148"/>
      <c r="F34" s="148"/>
      <c r="G34" s="148"/>
      <c r="H34" s="148"/>
      <c r="I34" s="148"/>
      <c r="J34" s="26" t="s">
        <v>46</v>
      </c>
      <c r="K34" s="27"/>
      <c r="L34" s="27"/>
      <c r="M34" s="27"/>
      <c r="N34" s="219"/>
      <c r="O34" s="220"/>
      <c r="P34" s="219"/>
      <c r="Q34" s="220"/>
      <c r="R34" s="219"/>
      <c r="S34" s="221"/>
      <c r="T34" s="28" t="s">
        <v>27</v>
      </c>
      <c r="U34" s="222"/>
      <c r="V34" s="222"/>
      <c r="W34" s="221"/>
    </row>
    <row r="35" spans="1:23" s="11" customFormat="1" ht="18.75" customHeight="1" thickBot="1">
      <c r="A35" s="197"/>
      <c r="B35" s="202" t="s">
        <v>118</v>
      </c>
      <c r="C35" s="203"/>
      <c r="D35" s="203"/>
      <c r="E35" s="203"/>
      <c r="F35" s="203"/>
      <c r="G35" s="203"/>
      <c r="H35" s="203"/>
      <c r="I35" s="203"/>
      <c r="J35" s="29" t="s">
        <v>48</v>
      </c>
      <c r="K35" s="30"/>
      <c r="L35" s="30"/>
      <c r="M35" s="30"/>
      <c r="N35" s="223"/>
      <c r="O35" s="224"/>
      <c r="P35" s="223"/>
      <c r="Q35" s="224"/>
      <c r="R35" s="223"/>
      <c r="S35" s="234"/>
      <c r="T35" s="31" t="s">
        <v>28</v>
      </c>
      <c r="U35" s="235"/>
      <c r="V35" s="235"/>
      <c r="W35" s="234"/>
    </row>
    <row r="36" spans="1:23" s="11" customFormat="1" ht="18.75" customHeight="1">
      <c r="A36" s="197"/>
      <c r="B36" s="143" t="s">
        <v>29</v>
      </c>
      <c r="C36" s="32" t="s">
        <v>30</v>
      </c>
      <c r="D36" s="33"/>
      <c r="E36" s="225"/>
      <c r="F36" s="226"/>
      <c r="G36" s="226"/>
      <c r="H36" s="226"/>
      <c r="I36" s="226"/>
      <c r="J36" s="226"/>
      <c r="K36" s="226"/>
      <c r="L36" s="226"/>
      <c r="M36" s="226"/>
      <c r="N36" s="226"/>
      <c r="O36" s="226"/>
      <c r="P36" s="226"/>
      <c r="Q36" s="226"/>
      <c r="R36" s="226"/>
      <c r="S36" s="226"/>
      <c r="T36" s="226"/>
      <c r="U36" s="226"/>
      <c r="V36" s="226"/>
      <c r="W36" s="227"/>
    </row>
    <row r="37" spans="1:23" s="11" customFormat="1" ht="18.75" customHeight="1">
      <c r="A37" s="197"/>
      <c r="B37" s="144"/>
      <c r="C37" s="34" t="s">
        <v>31</v>
      </c>
      <c r="D37" s="35"/>
      <c r="E37" s="228"/>
      <c r="F37" s="229"/>
      <c r="G37" s="229"/>
      <c r="H37" s="229"/>
      <c r="I37" s="229"/>
      <c r="J37" s="229"/>
      <c r="K37" s="229"/>
      <c r="L37" s="229"/>
      <c r="M37" s="229"/>
      <c r="N37" s="229"/>
      <c r="O37" s="229"/>
      <c r="P37" s="229"/>
      <c r="Q37" s="229"/>
      <c r="R37" s="229"/>
      <c r="S37" s="229"/>
      <c r="T37" s="229"/>
      <c r="U37" s="229"/>
      <c r="V37" s="229"/>
      <c r="W37" s="230"/>
    </row>
    <row r="38" spans="1:23" s="11" customFormat="1" ht="18.75" customHeight="1">
      <c r="A38" s="197"/>
      <c r="B38" s="144"/>
      <c r="C38" s="34" t="s">
        <v>32</v>
      </c>
      <c r="D38" s="35"/>
      <c r="E38" s="228"/>
      <c r="F38" s="229"/>
      <c r="G38" s="229"/>
      <c r="H38" s="229"/>
      <c r="I38" s="229"/>
      <c r="J38" s="229"/>
      <c r="K38" s="229"/>
      <c r="L38" s="229"/>
      <c r="M38" s="229"/>
      <c r="N38" s="229"/>
      <c r="O38" s="229"/>
      <c r="P38" s="229"/>
      <c r="Q38" s="229"/>
      <c r="R38" s="229"/>
      <c r="S38" s="229"/>
      <c r="T38" s="229"/>
      <c r="U38" s="229"/>
      <c r="V38" s="229"/>
      <c r="W38" s="230"/>
    </row>
    <row r="39" spans="1:23" s="11" customFormat="1" ht="18.75" customHeight="1" thickBot="1">
      <c r="A39" s="197"/>
      <c r="B39" s="144"/>
      <c r="C39" s="34" t="s">
        <v>33</v>
      </c>
      <c r="D39" s="36"/>
      <c r="E39" s="37" t="s">
        <v>34</v>
      </c>
      <c r="F39" s="231"/>
      <c r="G39" s="232"/>
      <c r="H39" s="232"/>
      <c r="I39" s="232"/>
      <c r="J39" s="232"/>
      <c r="K39" s="233"/>
      <c r="L39" s="38" t="s">
        <v>35</v>
      </c>
      <c r="M39" s="213"/>
      <c r="N39" s="214"/>
      <c r="O39" s="214"/>
      <c r="P39" s="214"/>
      <c r="Q39" s="214"/>
      <c r="R39" s="214"/>
      <c r="S39" s="214"/>
      <c r="T39" s="214"/>
      <c r="U39" s="214"/>
      <c r="V39" s="214"/>
      <c r="W39" s="215"/>
    </row>
    <row r="40" spans="1:23" s="11" customFormat="1" ht="18.75" customHeight="1" thickTop="1" thickBot="1">
      <c r="A40" s="197"/>
      <c r="B40" s="145"/>
      <c r="C40" s="22" t="s">
        <v>36</v>
      </c>
      <c r="D40" s="21"/>
      <c r="E40" s="20" t="s">
        <v>37</v>
      </c>
      <c r="F40" s="20"/>
      <c r="G40" s="20"/>
      <c r="H40" s="20"/>
      <c r="I40" s="20"/>
      <c r="J40" s="20"/>
      <c r="K40" s="20"/>
      <c r="L40" s="39"/>
      <c r="M40" s="20"/>
      <c r="N40" s="20"/>
      <c r="O40" s="40"/>
      <c r="P40" s="41"/>
      <c r="Q40" s="236"/>
      <c r="R40" s="236"/>
      <c r="S40" s="236"/>
      <c r="T40" s="236"/>
      <c r="U40" s="41"/>
      <c r="V40" s="42" t="s">
        <v>38</v>
      </c>
      <c r="W40" s="43"/>
    </row>
    <row r="41" spans="1:23" s="11" customFormat="1" ht="18" customHeight="1" thickTop="1">
      <c r="A41" s="197"/>
      <c r="B41" s="208" t="s">
        <v>39</v>
      </c>
      <c r="C41" s="44" t="s">
        <v>54</v>
      </c>
      <c r="D41" s="17"/>
      <c r="E41" s="17"/>
      <c r="F41" s="17"/>
      <c r="G41" s="17"/>
      <c r="H41" s="17"/>
      <c r="I41" s="17"/>
      <c r="J41" s="17"/>
      <c r="K41" s="17"/>
      <c r="L41" s="17"/>
      <c r="M41" s="45"/>
      <c r="N41" s="17"/>
      <c r="Q41" s="46"/>
      <c r="S41" s="47"/>
      <c r="T41" s="47"/>
      <c r="U41" s="47"/>
      <c r="V41" s="47"/>
      <c r="W41" s="48"/>
    </row>
    <row r="42" spans="1:23" s="11" customFormat="1" ht="52.5" customHeight="1" thickBot="1">
      <c r="A42" s="198"/>
      <c r="B42" s="209"/>
      <c r="C42" s="237"/>
      <c r="D42" s="238"/>
      <c r="E42" s="238"/>
      <c r="F42" s="238"/>
      <c r="G42" s="238"/>
      <c r="H42" s="238"/>
      <c r="I42" s="238"/>
      <c r="J42" s="238"/>
      <c r="K42" s="238"/>
      <c r="L42" s="238"/>
      <c r="M42" s="238"/>
      <c r="N42" s="238"/>
      <c r="O42" s="238"/>
      <c r="P42" s="238"/>
      <c r="Q42" s="238"/>
      <c r="R42" s="238"/>
      <c r="S42" s="238"/>
      <c r="T42" s="238"/>
      <c r="U42" s="238"/>
      <c r="V42" s="238"/>
      <c r="W42" s="239"/>
    </row>
    <row r="43" spans="1:23" s="11" customFormat="1" ht="18.75" customHeight="1">
      <c r="A43" s="196" t="s">
        <v>60</v>
      </c>
      <c r="B43" s="147" t="s">
        <v>123</v>
      </c>
      <c r="C43" s="148"/>
      <c r="D43" s="148"/>
      <c r="E43" s="148"/>
      <c r="F43" s="148"/>
      <c r="G43" s="148"/>
      <c r="H43" s="148"/>
      <c r="I43" s="148"/>
      <c r="J43" s="26" t="s">
        <v>46</v>
      </c>
      <c r="K43" s="27"/>
      <c r="L43" s="27"/>
      <c r="M43" s="27"/>
      <c r="N43" s="219"/>
      <c r="O43" s="220"/>
      <c r="P43" s="219"/>
      <c r="Q43" s="220"/>
      <c r="R43" s="219"/>
      <c r="S43" s="221"/>
      <c r="T43" s="28" t="s">
        <v>27</v>
      </c>
      <c r="U43" s="222"/>
      <c r="V43" s="222"/>
      <c r="W43" s="221"/>
    </row>
    <row r="44" spans="1:23" s="11" customFormat="1" ht="18.75" customHeight="1" thickBot="1">
      <c r="A44" s="197"/>
      <c r="B44" s="202" t="s">
        <v>118</v>
      </c>
      <c r="C44" s="203"/>
      <c r="D44" s="203"/>
      <c r="E44" s="203"/>
      <c r="F44" s="203"/>
      <c r="G44" s="203"/>
      <c r="H44" s="203"/>
      <c r="I44" s="203"/>
      <c r="J44" s="29" t="s">
        <v>48</v>
      </c>
      <c r="K44" s="30"/>
      <c r="L44" s="30"/>
      <c r="M44" s="30"/>
      <c r="N44" s="223"/>
      <c r="O44" s="224"/>
      <c r="P44" s="223"/>
      <c r="Q44" s="224"/>
      <c r="R44" s="223"/>
      <c r="S44" s="234"/>
      <c r="T44" s="31" t="s">
        <v>28</v>
      </c>
      <c r="U44" s="235"/>
      <c r="V44" s="235"/>
      <c r="W44" s="234"/>
    </row>
    <row r="45" spans="1:23" s="11" customFormat="1" ht="18.75" customHeight="1">
      <c r="A45" s="197"/>
      <c r="B45" s="143" t="s">
        <v>29</v>
      </c>
      <c r="C45" s="32" t="s">
        <v>30</v>
      </c>
      <c r="D45" s="33"/>
      <c r="E45" s="225"/>
      <c r="F45" s="226"/>
      <c r="G45" s="226"/>
      <c r="H45" s="226"/>
      <c r="I45" s="226"/>
      <c r="J45" s="226"/>
      <c r="K45" s="226"/>
      <c r="L45" s="226"/>
      <c r="M45" s="226"/>
      <c r="N45" s="226"/>
      <c r="O45" s="226"/>
      <c r="P45" s="226"/>
      <c r="Q45" s="226"/>
      <c r="R45" s="226"/>
      <c r="S45" s="226"/>
      <c r="T45" s="226"/>
      <c r="U45" s="226"/>
      <c r="V45" s="226"/>
      <c r="W45" s="227"/>
    </row>
    <row r="46" spans="1:23" s="11" customFormat="1" ht="18.75" customHeight="1">
      <c r="A46" s="197"/>
      <c r="B46" s="144"/>
      <c r="C46" s="34" t="s">
        <v>31</v>
      </c>
      <c r="D46" s="35"/>
      <c r="E46" s="228"/>
      <c r="F46" s="229"/>
      <c r="G46" s="229"/>
      <c r="H46" s="229"/>
      <c r="I46" s="229"/>
      <c r="J46" s="229"/>
      <c r="K46" s="229"/>
      <c r="L46" s="229"/>
      <c r="M46" s="229"/>
      <c r="N46" s="229"/>
      <c r="O46" s="229"/>
      <c r="P46" s="229"/>
      <c r="Q46" s="229"/>
      <c r="R46" s="229"/>
      <c r="S46" s="229"/>
      <c r="T46" s="229"/>
      <c r="U46" s="229"/>
      <c r="V46" s="229"/>
      <c r="W46" s="230"/>
    </row>
    <row r="47" spans="1:23" s="11" customFormat="1" ht="18.75" customHeight="1">
      <c r="A47" s="197"/>
      <c r="B47" s="144"/>
      <c r="C47" s="34" t="s">
        <v>32</v>
      </c>
      <c r="D47" s="35"/>
      <c r="E47" s="228"/>
      <c r="F47" s="229"/>
      <c r="G47" s="229"/>
      <c r="H47" s="229"/>
      <c r="I47" s="229"/>
      <c r="J47" s="229"/>
      <c r="K47" s="229"/>
      <c r="L47" s="229"/>
      <c r="M47" s="229"/>
      <c r="N47" s="229"/>
      <c r="O47" s="229"/>
      <c r="P47" s="229"/>
      <c r="Q47" s="229"/>
      <c r="R47" s="229"/>
      <c r="S47" s="229"/>
      <c r="T47" s="229"/>
      <c r="U47" s="229"/>
      <c r="V47" s="229"/>
      <c r="W47" s="230"/>
    </row>
    <row r="48" spans="1:23" s="11" customFormat="1" ht="18.75" customHeight="1" thickBot="1">
      <c r="A48" s="197"/>
      <c r="B48" s="144"/>
      <c r="C48" s="34" t="s">
        <v>33</v>
      </c>
      <c r="D48" s="36"/>
      <c r="E48" s="37" t="s">
        <v>34</v>
      </c>
      <c r="F48" s="231"/>
      <c r="G48" s="232"/>
      <c r="H48" s="232"/>
      <c r="I48" s="232"/>
      <c r="J48" s="232"/>
      <c r="K48" s="233"/>
      <c r="L48" s="38" t="s">
        <v>35</v>
      </c>
      <c r="M48" s="213"/>
      <c r="N48" s="214"/>
      <c r="O48" s="214"/>
      <c r="P48" s="214"/>
      <c r="Q48" s="214"/>
      <c r="R48" s="214"/>
      <c r="S48" s="214"/>
      <c r="T48" s="214"/>
      <c r="U48" s="214"/>
      <c r="V48" s="214"/>
      <c r="W48" s="215"/>
    </row>
    <row r="49" spans="1:25" s="11" customFormat="1" ht="18.75" customHeight="1" thickTop="1" thickBot="1">
      <c r="A49" s="197"/>
      <c r="B49" s="145"/>
      <c r="C49" s="22" t="s">
        <v>36</v>
      </c>
      <c r="D49" s="21"/>
      <c r="E49" s="20" t="s">
        <v>37</v>
      </c>
      <c r="F49" s="20"/>
      <c r="G49" s="20"/>
      <c r="H49" s="20"/>
      <c r="I49" s="20"/>
      <c r="J49" s="20"/>
      <c r="K49" s="20"/>
      <c r="L49" s="39"/>
      <c r="M49" s="20"/>
      <c r="N49" s="20"/>
      <c r="O49" s="40"/>
      <c r="P49" s="41"/>
      <c r="Q49" s="236"/>
      <c r="R49" s="236"/>
      <c r="S49" s="236"/>
      <c r="T49" s="236"/>
      <c r="U49" s="41"/>
      <c r="V49" s="42" t="s">
        <v>38</v>
      </c>
      <c r="W49" s="43"/>
    </row>
    <row r="50" spans="1:25" s="11" customFormat="1" ht="18" customHeight="1" thickTop="1">
      <c r="A50" s="197"/>
      <c r="B50" s="208" t="s">
        <v>39</v>
      </c>
      <c r="C50" s="44" t="s">
        <v>54</v>
      </c>
      <c r="D50" s="17"/>
      <c r="E50" s="17"/>
      <c r="F50" s="17"/>
      <c r="G50" s="17"/>
      <c r="H50" s="17"/>
      <c r="I50" s="17"/>
      <c r="J50" s="17"/>
      <c r="K50" s="17"/>
      <c r="L50" s="17"/>
      <c r="M50" s="45"/>
      <c r="N50" s="17"/>
      <c r="Q50" s="46"/>
      <c r="S50" s="47"/>
      <c r="T50" s="47"/>
      <c r="U50" s="47"/>
      <c r="V50" s="47"/>
      <c r="W50" s="48"/>
    </row>
    <row r="51" spans="1:25" s="11" customFormat="1" ht="52.5" customHeight="1" thickBot="1">
      <c r="A51" s="198"/>
      <c r="B51" s="209"/>
      <c r="C51" s="237"/>
      <c r="D51" s="238"/>
      <c r="E51" s="238"/>
      <c r="F51" s="238"/>
      <c r="G51" s="238"/>
      <c r="H51" s="238"/>
      <c r="I51" s="238"/>
      <c r="J51" s="238"/>
      <c r="K51" s="238"/>
      <c r="L51" s="238"/>
      <c r="M51" s="238"/>
      <c r="N51" s="238"/>
      <c r="O51" s="238"/>
      <c r="P51" s="238"/>
      <c r="Q51" s="238"/>
      <c r="R51" s="238"/>
      <c r="S51" s="238"/>
      <c r="T51" s="238"/>
      <c r="U51" s="238"/>
      <c r="V51" s="238"/>
      <c r="W51" s="239"/>
    </row>
    <row r="52" spans="1:25" s="11" customFormat="1" ht="30" customHeight="1">
      <c r="A52" s="61"/>
      <c r="B52" s="62"/>
      <c r="C52" s="55"/>
      <c r="D52" s="54"/>
      <c r="E52" s="54"/>
      <c r="F52" s="54"/>
      <c r="G52" s="54"/>
      <c r="H52" s="54"/>
      <c r="I52" s="54"/>
      <c r="J52" s="54"/>
      <c r="K52" s="54"/>
      <c r="L52" s="54"/>
      <c r="M52" s="54"/>
      <c r="N52" s="54"/>
      <c r="O52" s="54"/>
      <c r="P52" s="54"/>
      <c r="Q52" s="54"/>
      <c r="R52" s="54"/>
      <c r="S52" s="54"/>
      <c r="T52" s="54"/>
      <c r="U52" s="54"/>
      <c r="V52" s="54"/>
      <c r="W52" s="54"/>
    </row>
    <row r="53" spans="1:25" s="11" customFormat="1" ht="30" customHeight="1" thickBot="1">
      <c r="A53" s="58"/>
      <c r="B53" s="59"/>
      <c r="C53" s="54"/>
      <c r="D53" s="54"/>
      <c r="E53" s="54"/>
      <c r="F53" s="54"/>
      <c r="G53" s="54"/>
      <c r="H53" s="54"/>
      <c r="I53" s="54"/>
      <c r="J53" s="54"/>
      <c r="K53" s="54" t="s">
        <v>56</v>
      </c>
      <c r="L53" s="54"/>
      <c r="M53" s="240" t="str">
        <f>IF(E8="","",E8)</f>
        <v>□□居宅介護支援事業所</v>
      </c>
      <c r="N53" s="240"/>
      <c r="O53" s="240"/>
      <c r="P53" s="240"/>
      <c r="Q53" s="240"/>
      <c r="R53" s="240"/>
      <c r="S53" s="240"/>
      <c r="T53" s="240"/>
      <c r="U53" s="240"/>
      <c r="V53" s="240"/>
      <c r="W53" s="57" t="s">
        <v>57</v>
      </c>
    </row>
    <row r="54" spans="1:25" s="11" customFormat="1" ht="18.75" customHeight="1">
      <c r="A54" s="196" t="s">
        <v>40</v>
      </c>
      <c r="B54" s="147" t="s">
        <v>124</v>
      </c>
      <c r="C54" s="148"/>
      <c r="D54" s="148"/>
      <c r="E54" s="148"/>
      <c r="F54" s="148"/>
      <c r="G54" s="148"/>
      <c r="H54" s="148"/>
      <c r="I54" s="148"/>
      <c r="J54" s="26" t="s">
        <v>125</v>
      </c>
      <c r="K54" s="78">
        <v>4</v>
      </c>
      <c r="L54" s="78">
        <v>4</v>
      </c>
      <c r="M54" s="78">
        <v>4</v>
      </c>
      <c r="N54" s="149">
        <v>5</v>
      </c>
      <c r="O54" s="150"/>
      <c r="P54" s="149">
        <v>5</v>
      </c>
      <c r="Q54" s="150"/>
      <c r="R54" s="149">
        <v>5</v>
      </c>
      <c r="S54" s="151"/>
      <c r="T54" s="28" t="s">
        <v>27</v>
      </c>
      <c r="U54" s="152">
        <f>SUM(K54:S54)</f>
        <v>27</v>
      </c>
      <c r="V54" s="152"/>
      <c r="W54" s="151"/>
    </row>
    <row r="55" spans="1:25" s="11" customFormat="1" ht="18.75" customHeight="1" thickBot="1">
      <c r="A55" s="197"/>
      <c r="B55" s="202" t="s">
        <v>118</v>
      </c>
      <c r="C55" s="203"/>
      <c r="D55" s="203"/>
      <c r="E55" s="203"/>
      <c r="F55" s="203"/>
      <c r="G55" s="203"/>
      <c r="H55" s="203"/>
      <c r="I55" s="203"/>
      <c r="J55" s="29" t="s">
        <v>126</v>
      </c>
      <c r="K55" s="79">
        <v>2</v>
      </c>
      <c r="L55" s="79">
        <v>2</v>
      </c>
      <c r="M55" s="79">
        <v>2</v>
      </c>
      <c r="N55" s="204">
        <v>2</v>
      </c>
      <c r="O55" s="205"/>
      <c r="P55" s="204">
        <v>3</v>
      </c>
      <c r="Q55" s="205"/>
      <c r="R55" s="204">
        <v>3</v>
      </c>
      <c r="S55" s="206"/>
      <c r="T55" s="31" t="s">
        <v>28</v>
      </c>
      <c r="U55" s="207">
        <f>SUM(K55:S55)</f>
        <v>14</v>
      </c>
      <c r="V55" s="207"/>
      <c r="W55" s="206"/>
    </row>
    <row r="56" spans="1:25" s="11" customFormat="1" ht="18.75" customHeight="1">
      <c r="A56" s="197"/>
      <c r="B56" s="143" t="s">
        <v>29</v>
      </c>
      <c r="C56" s="32" t="s">
        <v>30</v>
      </c>
      <c r="D56" s="33"/>
      <c r="E56" s="128" t="s">
        <v>90</v>
      </c>
      <c r="F56" s="241"/>
      <c r="G56" s="241"/>
      <c r="H56" s="241"/>
      <c r="I56" s="241"/>
      <c r="J56" s="241"/>
      <c r="K56" s="241"/>
      <c r="L56" s="241"/>
      <c r="M56" s="241"/>
      <c r="N56" s="241"/>
      <c r="O56" s="241"/>
      <c r="P56" s="241"/>
      <c r="Q56" s="241"/>
      <c r="R56" s="241"/>
      <c r="S56" s="241"/>
      <c r="T56" s="241"/>
      <c r="U56" s="241"/>
      <c r="V56" s="241"/>
      <c r="W56" s="242"/>
    </row>
    <row r="57" spans="1:25" s="11" customFormat="1" ht="18.75" customHeight="1">
      <c r="A57" s="197"/>
      <c r="B57" s="144"/>
      <c r="C57" s="34" t="s">
        <v>31</v>
      </c>
      <c r="D57" s="35"/>
      <c r="E57" s="131" t="s">
        <v>91</v>
      </c>
      <c r="F57" s="243"/>
      <c r="G57" s="243"/>
      <c r="H57" s="243"/>
      <c r="I57" s="243"/>
      <c r="J57" s="243"/>
      <c r="K57" s="243"/>
      <c r="L57" s="243"/>
      <c r="M57" s="243"/>
      <c r="N57" s="243"/>
      <c r="O57" s="243"/>
      <c r="P57" s="243"/>
      <c r="Q57" s="243"/>
      <c r="R57" s="243"/>
      <c r="S57" s="243"/>
      <c r="T57" s="243"/>
      <c r="U57" s="243"/>
      <c r="V57" s="243"/>
      <c r="W57" s="244"/>
    </row>
    <row r="58" spans="1:25" s="11" customFormat="1" ht="18.75" customHeight="1">
      <c r="A58" s="197"/>
      <c r="B58" s="144"/>
      <c r="C58" s="34" t="s">
        <v>32</v>
      </c>
      <c r="D58" s="35"/>
      <c r="E58" s="131" t="s">
        <v>92</v>
      </c>
      <c r="F58" s="243"/>
      <c r="G58" s="243"/>
      <c r="H58" s="243"/>
      <c r="I58" s="243"/>
      <c r="J58" s="243"/>
      <c r="K58" s="243"/>
      <c r="L58" s="243"/>
      <c r="M58" s="243"/>
      <c r="N58" s="243"/>
      <c r="O58" s="243"/>
      <c r="P58" s="243"/>
      <c r="Q58" s="243"/>
      <c r="R58" s="243"/>
      <c r="S58" s="243"/>
      <c r="T58" s="243"/>
      <c r="U58" s="243"/>
      <c r="V58" s="243"/>
      <c r="W58" s="244"/>
    </row>
    <row r="59" spans="1:25" s="11" customFormat="1" ht="18.75" customHeight="1" thickBot="1">
      <c r="A59" s="197"/>
      <c r="B59" s="144"/>
      <c r="C59" s="34" t="s">
        <v>33</v>
      </c>
      <c r="D59" s="36"/>
      <c r="E59" s="37" t="s">
        <v>34</v>
      </c>
      <c r="F59" s="153" t="s">
        <v>93</v>
      </c>
      <c r="G59" s="245"/>
      <c r="H59" s="245"/>
      <c r="I59" s="245"/>
      <c r="J59" s="245"/>
      <c r="K59" s="246"/>
      <c r="L59" s="38" t="s">
        <v>35</v>
      </c>
      <c r="M59" s="213"/>
      <c r="N59" s="214"/>
      <c r="O59" s="214"/>
      <c r="P59" s="214"/>
      <c r="Q59" s="214"/>
      <c r="R59" s="214"/>
      <c r="S59" s="214"/>
      <c r="T59" s="214"/>
      <c r="U59" s="214"/>
      <c r="V59" s="214"/>
      <c r="W59" s="215"/>
    </row>
    <row r="60" spans="1:25" s="11" customFormat="1" ht="18.75" customHeight="1" thickTop="1" thickBot="1">
      <c r="A60" s="197"/>
      <c r="B60" s="145"/>
      <c r="C60" s="22" t="s">
        <v>36</v>
      </c>
      <c r="D60" s="21"/>
      <c r="E60" s="20" t="s">
        <v>37</v>
      </c>
      <c r="F60" s="20"/>
      <c r="G60" s="20"/>
      <c r="H60" s="20"/>
      <c r="I60" s="20"/>
      <c r="J60" s="20"/>
      <c r="K60" s="20"/>
      <c r="L60" s="39"/>
      <c r="M60" s="20"/>
      <c r="N60" s="20"/>
      <c r="O60" s="40"/>
      <c r="P60" s="41"/>
      <c r="Q60" s="146">
        <f>U55/U54*100</f>
        <v>51.851851851851848</v>
      </c>
      <c r="R60" s="146"/>
      <c r="S60" s="146"/>
      <c r="T60" s="146"/>
      <c r="U60" s="41"/>
      <c r="V60" s="42" t="s">
        <v>38</v>
      </c>
      <c r="W60" s="43"/>
    </row>
    <row r="61" spans="1:25" s="11" customFormat="1" ht="18" customHeight="1" thickTop="1">
      <c r="A61" s="197"/>
      <c r="B61" s="208" t="s">
        <v>39</v>
      </c>
      <c r="C61" s="44" t="s">
        <v>54</v>
      </c>
      <c r="D61" s="17"/>
      <c r="E61" s="17"/>
      <c r="F61" s="17"/>
      <c r="G61" s="17"/>
      <c r="H61" s="17"/>
      <c r="I61" s="17"/>
      <c r="J61" s="17"/>
      <c r="K61" s="17"/>
      <c r="L61" s="17"/>
      <c r="M61" s="45"/>
      <c r="N61" s="17"/>
      <c r="Q61" s="46"/>
      <c r="S61" s="47"/>
      <c r="T61" s="47"/>
      <c r="U61" s="47"/>
      <c r="V61" s="47"/>
      <c r="W61" s="48"/>
    </row>
    <row r="62" spans="1:25" s="11" customFormat="1" ht="52.5" customHeight="1" thickBot="1">
      <c r="A62" s="198"/>
      <c r="B62" s="209"/>
      <c r="C62" s="237"/>
      <c r="D62" s="238"/>
      <c r="E62" s="238"/>
      <c r="F62" s="238"/>
      <c r="G62" s="238"/>
      <c r="H62" s="238"/>
      <c r="I62" s="238"/>
      <c r="J62" s="238"/>
      <c r="K62" s="238"/>
      <c r="L62" s="238"/>
      <c r="M62" s="238"/>
      <c r="N62" s="238"/>
      <c r="O62" s="238"/>
      <c r="P62" s="238"/>
      <c r="Q62" s="238"/>
      <c r="R62" s="238"/>
      <c r="S62" s="238"/>
      <c r="T62" s="238"/>
      <c r="U62" s="238"/>
      <c r="V62" s="238"/>
      <c r="W62" s="239"/>
    </row>
    <row r="63" spans="1:25" s="11" customFormat="1" ht="6.75" customHeight="1">
      <c r="A63" s="60"/>
      <c r="B63" s="134"/>
      <c r="C63" s="134"/>
      <c r="D63" s="134"/>
      <c r="E63" s="134"/>
      <c r="F63" s="134"/>
      <c r="G63" s="134"/>
      <c r="H63" s="134"/>
      <c r="I63" s="134"/>
      <c r="N63" s="135"/>
      <c r="O63" s="135"/>
      <c r="P63" s="135"/>
      <c r="Q63" s="135"/>
      <c r="R63" s="135"/>
      <c r="S63" s="135"/>
      <c r="T63" s="56"/>
      <c r="U63" s="135"/>
      <c r="V63" s="135"/>
      <c r="W63" s="135"/>
    </row>
    <row r="64" spans="1:25" s="51" customFormat="1" ht="14.1" customHeight="1">
      <c r="A64" s="67" t="s">
        <v>41</v>
      </c>
      <c r="B64" s="118" t="s">
        <v>65</v>
      </c>
      <c r="C64" s="119"/>
      <c r="D64" s="119"/>
      <c r="E64" s="119"/>
      <c r="F64" s="119"/>
      <c r="G64" s="119"/>
      <c r="H64" s="119"/>
      <c r="I64" s="119"/>
      <c r="J64" s="119"/>
      <c r="K64" s="119"/>
      <c r="L64" s="119"/>
      <c r="M64" s="119"/>
      <c r="N64" s="119"/>
      <c r="O64" s="119"/>
      <c r="P64" s="119"/>
      <c r="Q64" s="119"/>
      <c r="R64" s="119"/>
      <c r="S64" s="119"/>
      <c r="T64" s="119"/>
      <c r="U64" s="119"/>
      <c r="V64" s="119"/>
      <c r="W64" s="119"/>
      <c r="X64" s="71"/>
      <c r="Y64" s="71"/>
    </row>
    <row r="65" spans="1:29" s="51" customFormat="1" ht="14.1" customHeight="1">
      <c r="A65" s="67" t="s">
        <v>42</v>
      </c>
      <c r="B65" s="118" t="s">
        <v>66</v>
      </c>
      <c r="C65" s="119"/>
      <c r="D65" s="119"/>
      <c r="E65" s="119"/>
      <c r="F65" s="119"/>
      <c r="G65" s="119"/>
      <c r="H65" s="119"/>
      <c r="I65" s="119"/>
      <c r="J65" s="119"/>
      <c r="K65" s="119"/>
      <c r="L65" s="119"/>
      <c r="M65" s="119"/>
      <c r="N65" s="119"/>
      <c r="O65" s="119"/>
      <c r="P65" s="119"/>
      <c r="Q65" s="119"/>
      <c r="R65" s="119"/>
      <c r="S65" s="119"/>
      <c r="T65" s="119"/>
      <c r="U65" s="119"/>
      <c r="V65" s="119"/>
      <c r="W65" s="119"/>
      <c r="X65" s="71"/>
      <c r="Y65" s="71"/>
    </row>
    <row r="66" spans="1:29" s="51" customFormat="1" ht="14.1" customHeight="1">
      <c r="A66" s="67"/>
      <c r="B66" s="120" t="s">
        <v>127</v>
      </c>
      <c r="C66" s="121"/>
      <c r="D66" s="121"/>
      <c r="E66" s="121"/>
      <c r="F66" s="121"/>
      <c r="G66" s="121"/>
      <c r="H66" s="121"/>
      <c r="I66" s="121"/>
      <c r="J66" s="121"/>
      <c r="K66" s="121"/>
      <c r="L66" s="121"/>
      <c r="M66" s="121"/>
      <c r="N66" s="121"/>
      <c r="O66" s="121"/>
      <c r="P66" s="121"/>
      <c r="Q66" s="121"/>
      <c r="R66" s="121"/>
      <c r="S66" s="121"/>
      <c r="T66" s="121"/>
      <c r="U66" s="121"/>
      <c r="V66" s="121"/>
      <c r="W66" s="121"/>
      <c r="X66" s="71"/>
      <c r="Y66" s="71"/>
    </row>
    <row r="67" spans="1:29" s="51" customFormat="1">
      <c r="A67" s="67" t="s">
        <v>43</v>
      </c>
      <c r="B67" s="122" t="s">
        <v>53</v>
      </c>
      <c r="C67" s="119"/>
      <c r="D67" s="119"/>
      <c r="E67" s="119"/>
      <c r="F67" s="119"/>
      <c r="G67" s="119"/>
      <c r="H67" s="119"/>
      <c r="I67" s="119"/>
      <c r="J67" s="119"/>
      <c r="K67" s="119"/>
      <c r="L67" s="119"/>
      <c r="M67" s="119"/>
      <c r="N67" s="119"/>
      <c r="O67" s="119"/>
      <c r="P67" s="119"/>
      <c r="Q67" s="119"/>
      <c r="R67" s="119"/>
      <c r="S67" s="119"/>
      <c r="T67" s="119"/>
      <c r="U67" s="119"/>
      <c r="V67" s="119"/>
      <c r="W67" s="119"/>
      <c r="X67" s="71"/>
      <c r="Y67" s="71"/>
    </row>
    <row r="68" spans="1:29" s="51" customFormat="1">
      <c r="A68" s="67"/>
      <c r="B68" s="123" t="s">
        <v>67</v>
      </c>
      <c r="C68" s="121"/>
      <c r="D68" s="121"/>
      <c r="E68" s="121"/>
      <c r="F68" s="121"/>
      <c r="G68" s="121"/>
      <c r="H68" s="121"/>
      <c r="I68" s="121"/>
      <c r="J68" s="121"/>
      <c r="K68" s="121"/>
      <c r="L68" s="121"/>
      <c r="M68" s="121"/>
      <c r="N68" s="121"/>
      <c r="O68" s="121"/>
      <c r="P68" s="121"/>
      <c r="Q68" s="121"/>
      <c r="R68" s="121"/>
      <c r="S68" s="121"/>
      <c r="T68" s="121"/>
      <c r="U68" s="121"/>
      <c r="V68" s="121"/>
      <c r="W68" s="121"/>
      <c r="X68" s="71"/>
      <c r="Y68" s="71"/>
    </row>
    <row r="69" spans="1:29" ht="13.5" customHeight="1">
      <c r="A69" s="67" t="s">
        <v>44</v>
      </c>
      <c r="B69" s="124" t="s">
        <v>45</v>
      </c>
      <c r="C69" s="125"/>
      <c r="D69" s="125"/>
      <c r="E69" s="125"/>
      <c r="F69" s="125"/>
      <c r="G69" s="125"/>
      <c r="H69" s="125"/>
      <c r="I69" s="125"/>
      <c r="J69" s="125"/>
      <c r="K69" s="125"/>
      <c r="L69" s="125"/>
      <c r="M69" s="125"/>
      <c r="N69" s="125"/>
      <c r="O69" s="125"/>
      <c r="P69" s="125"/>
      <c r="Q69" s="125"/>
      <c r="R69" s="125"/>
      <c r="S69" s="125"/>
      <c r="T69" s="125"/>
      <c r="U69" s="125"/>
      <c r="V69" s="125"/>
      <c r="W69" s="125"/>
      <c r="X69" s="69"/>
      <c r="Y69" s="69"/>
      <c r="Z69" s="52"/>
      <c r="AA69" s="52"/>
      <c r="AB69" s="52"/>
      <c r="AC69" s="52"/>
    </row>
    <row r="70" spans="1:29" ht="13.5" customHeight="1">
      <c r="A70" s="50"/>
      <c r="B70" s="68"/>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row>
    <row r="71" spans="1:29" ht="30" customHeight="1">
      <c r="A71" s="67" t="s">
        <v>46</v>
      </c>
      <c r="B71" s="126" t="s">
        <v>47</v>
      </c>
      <c r="C71" s="127"/>
      <c r="D71" s="127"/>
      <c r="E71" s="127"/>
      <c r="F71" s="127"/>
      <c r="G71" s="127"/>
      <c r="H71" s="127"/>
      <c r="I71" s="127"/>
      <c r="J71" s="127"/>
      <c r="K71" s="127"/>
      <c r="L71" s="127"/>
      <c r="M71" s="127"/>
      <c r="N71" s="127"/>
      <c r="O71" s="127"/>
      <c r="P71" s="127"/>
      <c r="Q71" s="127"/>
      <c r="R71" s="127"/>
      <c r="S71" s="127"/>
      <c r="T71" s="127"/>
      <c r="U71" s="127"/>
      <c r="V71" s="127"/>
      <c r="W71" s="127"/>
      <c r="X71" s="70"/>
      <c r="Y71" s="70"/>
    </row>
    <row r="72" spans="1:29" ht="30" customHeight="1">
      <c r="A72" s="67" t="s">
        <v>48</v>
      </c>
      <c r="B72" s="126" t="s">
        <v>49</v>
      </c>
      <c r="C72" s="127"/>
      <c r="D72" s="127"/>
      <c r="E72" s="127"/>
      <c r="F72" s="127"/>
      <c r="G72" s="127"/>
      <c r="H72" s="127"/>
      <c r="I72" s="127"/>
      <c r="J72" s="127"/>
      <c r="K72" s="127"/>
      <c r="L72" s="127"/>
      <c r="M72" s="127"/>
      <c r="N72" s="127"/>
      <c r="O72" s="127"/>
      <c r="P72" s="127"/>
      <c r="Q72" s="127"/>
      <c r="R72" s="127"/>
      <c r="S72" s="127"/>
      <c r="T72" s="127"/>
      <c r="U72" s="127"/>
      <c r="V72" s="127"/>
      <c r="W72" s="127"/>
      <c r="X72" s="70"/>
      <c r="Y72" s="70"/>
    </row>
    <row r="73" spans="1:29" s="11" customFormat="1" ht="13.5" customHeight="1">
      <c r="A73" s="67" t="s">
        <v>61</v>
      </c>
      <c r="B73" s="124" t="s">
        <v>63</v>
      </c>
      <c r="C73" s="121"/>
      <c r="D73" s="121"/>
      <c r="E73" s="121"/>
      <c r="F73" s="121"/>
      <c r="G73" s="121"/>
      <c r="H73" s="121"/>
      <c r="I73" s="121"/>
      <c r="J73" s="121"/>
      <c r="K73" s="121"/>
      <c r="L73" s="121"/>
      <c r="M73" s="121"/>
      <c r="N73" s="121"/>
      <c r="O73" s="121"/>
      <c r="P73" s="121"/>
      <c r="Q73" s="121"/>
      <c r="R73" s="121"/>
      <c r="S73" s="121"/>
      <c r="T73" s="121"/>
      <c r="U73" s="121"/>
      <c r="V73" s="121"/>
      <c r="W73" s="121"/>
      <c r="X73" s="71"/>
      <c r="Y73" s="71"/>
    </row>
    <row r="74" spans="1:29" s="11" customFormat="1" ht="13.5" customHeight="1">
      <c r="A74" s="67" t="s">
        <v>62</v>
      </c>
      <c r="B74" s="124" t="s">
        <v>64</v>
      </c>
      <c r="C74" s="121"/>
      <c r="D74" s="121"/>
      <c r="E74" s="121"/>
      <c r="F74" s="121"/>
      <c r="G74" s="121"/>
      <c r="H74" s="121"/>
      <c r="I74" s="121"/>
      <c r="J74" s="121"/>
      <c r="K74" s="121"/>
      <c r="L74" s="121"/>
      <c r="M74" s="121"/>
      <c r="N74" s="121"/>
      <c r="O74" s="121"/>
      <c r="P74" s="121"/>
      <c r="Q74" s="121"/>
      <c r="R74" s="121"/>
      <c r="S74" s="121"/>
      <c r="T74" s="121"/>
      <c r="U74" s="121"/>
      <c r="V74" s="121"/>
      <c r="W74" s="121"/>
      <c r="X74" s="71"/>
      <c r="Y74" s="71"/>
    </row>
  </sheetData>
  <mergeCells count="138">
    <mergeCell ref="M53:V53"/>
    <mergeCell ref="U54:W54"/>
    <mergeCell ref="B55:I55"/>
    <mergeCell ref="N55:O55"/>
    <mergeCell ref="P55:Q55"/>
    <mergeCell ref="R55:S55"/>
    <mergeCell ref="U55:W55"/>
    <mergeCell ref="A54:A62"/>
    <mergeCell ref="B54:I54"/>
    <mergeCell ref="N54:O54"/>
    <mergeCell ref="P54:Q54"/>
    <mergeCell ref="R54:S54"/>
    <mergeCell ref="E56:W56"/>
    <mergeCell ref="E57:W57"/>
    <mergeCell ref="E58:W58"/>
    <mergeCell ref="F59:K59"/>
    <mergeCell ref="M59:W59"/>
    <mergeCell ref="B56:B60"/>
    <mergeCell ref="Q60:T60"/>
    <mergeCell ref="B61:B62"/>
    <mergeCell ref="C62:W62"/>
    <mergeCell ref="U43:W43"/>
    <mergeCell ref="B44:I44"/>
    <mergeCell ref="N44:O44"/>
    <mergeCell ref="P44:Q44"/>
    <mergeCell ref="R44:S44"/>
    <mergeCell ref="A43:A51"/>
    <mergeCell ref="B43:I43"/>
    <mergeCell ref="N43:O43"/>
    <mergeCell ref="P43:Q43"/>
    <mergeCell ref="R43:S43"/>
    <mergeCell ref="E45:W45"/>
    <mergeCell ref="E46:W46"/>
    <mergeCell ref="E47:W47"/>
    <mergeCell ref="F48:K48"/>
    <mergeCell ref="M48:W48"/>
    <mergeCell ref="U44:W44"/>
    <mergeCell ref="B45:B49"/>
    <mergeCell ref="Q49:T49"/>
    <mergeCell ref="B50:B51"/>
    <mergeCell ref="C51:W51"/>
    <mergeCell ref="A25:A33"/>
    <mergeCell ref="B32:B33"/>
    <mergeCell ref="E36:W36"/>
    <mergeCell ref="E37:W37"/>
    <mergeCell ref="E38:W38"/>
    <mergeCell ref="F39:K39"/>
    <mergeCell ref="R35:S35"/>
    <mergeCell ref="U35:W35"/>
    <mergeCell ref="B36:B40"/>
    <mergeCell ref="Q40:T40"/>
    <mergeCell ref="M39:W39"/>
    <mergeCell ref="A34:A42"/>
    <mergeCell ref="B34:I34"/>
    <mergeCell ref="N34:O34"/>
    <mergeCell ref="P34:Q34"/>
    <mergeCell ref="R34:S34"/>
    <mergeCell ref="U34:W34"/>
    <mergeCell ref="B35:I35"/>
    <mergeCell ref="N35:O35"/>
    <mergeCell ref="P35:Q35"/>
    <mergeCell ref="B41:B42"/>
    <mergeCell ref="C42:W42"/>
    <mergeCell ref="B23:B24"/>
    <mergeCell ref="C24:W24"/>
    <mergeCell ref="M30:W30"/>
    <mergeCell ref="B26:I26"/>
    <mergeCell ref="N26:O26"/>
    <mergeCell ref="P26:Q26"/>
    <mergeCell ref="R26:S26"/>
    <mergeCell ref="U26:W26"/>
    <mergeCell ref="C33:W33"/>
    <mergeCell ref="N16:O16"/>
    <mergeCell ref="P16:Q16"/>
    <mergeCell ref="R16:S16"/>
    <mergeCell ref="F21:K21"/>
    <mergeCell ref="M21:W21"/>
    <mergeCell ref="E18:W18"/>
    <mergeCell ref="E19:W19"/>
    <mergeCell ref="E20:W20"/>
    <mergeCell ref="U16:W16"/>
    <mergeCell ref="B17:I17"/>
    <mergeCell ref="N17:O17"/>
    <mergeCell ref="P17:Q17"/>
    <mergeCell ref="R17:S17"/>
    <mergeCell ref="U17:W17"/>
    <mergeCell ref="B18:B22"/>
    <mergeCell ref="Q22:T22"/>
    <mergeCell ref="D1:U1"/>
    <mergeCell ref="L8:M8"/>
    <mergeCell ref="A13:C14"/>
    <mergeCell ref="D13:I14"/>
    <mergeCell ref="N13:O13"/>
    <mergeCell ref="P13:Q13"/>
    <mergeCell ref="R13:S13"/>
    <mergeCell ref="T13:W14"/>
    <mergeCell ref="E8:K8"/>
    <mergeCell ref="N14:O14"/>
    <mergeCell ref="P14:Q14"/>
    <mergeCell ref="R14:S14"/>
    <mergeCell ref="R11:W11"/>
    <mergeCell ref="K11:N11"/>
    <mergeCell ref="E11:H11"/>
    <mergeCell ref="G10:W10"/>
    <mergeCell ref="H9:W9"/>
    <mergeCell ref="B74:W74"/>
    <mergeCell ref="E27:W27"/>
    <mergeCell ref="E28:W28"/>
    <mergeCell ref="B63:I63"/>
    <mergeCell ref="N63:O63"/>
    <mergeCell ref="P63:Q63"/>
    <mergeCell ref="R63:S63"/>
    <mergeCell ref="U63:W63"/>
    <mergeCell ref="A15:J15"/>
    <mergeCell ref="N15:O15"/>
    <mergeCell ref="P15:Q15"/>
    <mergeCell ref="R15:S15"/>
    <mergeCell ref="U15:W15"/>
    <mergeCell ref="B27:B31"/>
    <mergeCell ref="Q31:T31"/>
    <mergeCell ref="B25:I25"/>
    <mergeCell ref="N25:O25"/>
    <mergeCell ref="P25:Q25"/>
    <mergeCell ref="R25:S25"/>
    <mergeCell ref="U25:W25"/>
    <mergeCell ref="E29:W29"/>
    <mergeCell ref="F30:K30"/>
    <mergeCell ref="A16:A24"/>
    <mergeCell ref="B16:I16"/>
    <mergeCell ref="B64:W64"/>
    <mergeCell ref="B65:W65"/>
    <mergeCell ref="B66:W66"/>
    <mergeCell ref="B67:W67"/>
    <mergeCell ref="B68:W68"/>
    <mergeCell ref="B69:W69"/>
    <mergeCell ref="B71:W71"/>
    <mergeCell ref="B72:W72"/>
    <mergeCell ref="B73:W73"/>
  </mergeCells>
  <phoneticPr fontId="2"/>
  <printOptions horizontalCentered="1"/>
  <pageMargins left="0.59055118110236227" right="0.39370078740157483" top="0.43307086614173229" bottom="0.11811023622047245" header="0.39370078740157483" footer="0.27559055118110237"/>
  <pageSetup paperSize="9" scale="81" fitToHeight="0" orientation="portrait" horizontalDpi="300" verticalDpi="300" r:id="rId1"/>
  <headerFooter alignWithMargins="0"/>
  <rowBreaks count="1" manualBreakCount="1">
    <brk id="5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view="pageBreakPreview" zoomScaleNormal="100" zoomScaleSheetLayoutView="100" workbookViewId="0"/>
  </sheetViews>
  <sheetFormatPr defaultColWidth="9" defaultRowHeight="13.5"/>
  <cols>
    <col min="1" max="1" width="7.5703125" style="1" customWidth="1"/>
    <col min="2" max="10" width="6.140625" style="1" customWidth="1"/>
    <col min="11" max="11" width="6.42578125" style="1" customWidth="1"/>
    <col min="12" max="13" width="6.140625" style="1" customWidth="1"/>
    <col min="14" max="23" width="3.42578125" style="1" customWidth="1"/>
    <col min="24" max="24" width="3" style="1" customWidth="1"/>
    <col min="25" max="16384" width="9" style="1"/>
  </cols>
  <sheetData>
    <row r="1" spans="1:24" ht="15" customHeight="1">
      <c r="A1" s="113" t="s">
        <v>111</v>
      </c>
      <c r="B1" s="53"/>
      <c r="C1" s="53"/>
      <c r="D1" s="156"/>
      <c r="E1" s="156"/>
      <c r="F1" s="156"/>
      <c r="G1" s="156"/>
      <c r="H1" s="156"/>
      <c r="I1" s="156"/>
      <c r="J1" s="156"/>
      <c r="K1" s="156"/>
      <c r="L1" s="156"/>
      <c r="M1" s="156"/>
      <c r="N1" s="156"/>
      <c r="O1" s="156"/>
      <c r="P1" s="156"/>
      <c r="Q1" s="156"/>
      <c r="R1" s="156"/>
      <c r="S1" s="156"/>
      <c r="T1" s="156"/>
      <c r="U1" s="156"/>
      <c r="V1" s="53"/>
      <c r="W1" s="53"/>
      <c r="X1" s="53"/>
    </row>
    <row r="2" spans="1:24" ht="18.75" customHeight="1">
      <c r="B2" s="53"/>
      <c r="C2" s="106"/>
      <c r="D2" s="247" t="s">
        <v>110</v>
      </c>
      <c r="E2" s="247"/>
      <c r="F2" s="247"/>
      <c r="G2" s="247"/>
      <c r="H2" s="247"/>
      <c r="I2" s="247"/>
      <c r="J2" s="247"/>
      <c r="K2" s="247"/>
      <c r="L2" s="247"/>
      <c r="M2" s="247"/>
      <c r="N2" s="247"/>
      <c r="O2" s="247"/>
      <c r="P2" s="247"/>
      <c r="Q2" s="247"/>
      <c r="R2" s="247"/>
      <c r="S2" s="106"/>
      <c r="T2" s="106"/>
      <c r="U2" s="106"/>
      <c r="V2" s="53"/>
      <c r="W2" s="53"/>
      <c r="X2" s="53"/>
    </row>
    <row r="3" spans="1:24" ht="18.75" customHeight="1">
      <c r="B3" s="53"/>
      <c r="C3" s="106"/>
      <c r="D3" s="247"/>
      <c r="E3" s="247"/>
      <c r="F3" s="247"/>
      <c r="G3" s="247"/>
      <c r="H3" s="247"/>
      <c r="I3" s="247"/>
      <c r="J3" s="247"/>
      <c r="K3" s="247"/>
      <c r="L3" s="247"/>
      <c r="M3" s="247"/>
      <c r="N3" s="247"/>
      <c r="O3" s="247"/>
      <c r="P3" s="247"/>
      <c r="Q3" s="247"/>
      <c r="R3" s="247"/>
      <c r="S3" s="106"/>
      <c r="T3" s="106"/>
      <c r="U3" s="106"/>
      <c r="V3" s="53"/>
      <c r="W3" s="53"/>
      <c r="X3" s="53"/>
    </row>
    <row r="4" spans="1:24" ht="18.75" customHeight="1">
      <c r="B4" s="53"/>
      <c r="C4" s="106"/>
      <c r="D4" s="106"/>
      <c r="E4" s="106"/>
      <c r="F4" s="106"/>
      <c r="G4" s="106"/>
      <c r="H4" s="106"/>
      <c r="I4" s="106"/>
      <c r="J4" s="106"/>
      <c r="K4" s="106"/>
      <c r="L4" s="106"/>
      <c r="M4" s="106"/>
      <c r="N4" s="106"/>
      <c r="O4" s="106"/>
      <c r="P4" s="106"/>
      <c r="Q4" s="106"/>
      <c r="R4" s="106"/>
      <c r="S4" s="106"/>
      <c r="T4" s="106"/>
      <c r="U4" s="106"/>
      <c r="V4" s="53"/>
      <c r="W4" s="53"/>
      <c r="X4" s="53"/>
    </row>
    <row r="5" spans="1:24" ht="22.5" customHeight="1">
      <c r="A5" s="248" t="s">
        <v>109</v>
      </c>
      <c r="B5" s="249"/>
      <c r="C5" s="249"/>
      <c r="D5" s="249"/>
      <c r="E5" s="249"/>
      <c r="F5" s="249"/>
      <c r="G5" s="249"/>
      <c r="H5" s="249"/>
      <c r="I5" s="249"/>
      <c r="J5" s="249"/>
      <c r="K5" s="249"/>
      <c r="L5" s="249"/>
      <c r="M5" s="249"/>
      <c r="N5" s="249"/>
      <c r="O5" s="249"/>
      <c r="P5" s="249"/>
      <c r="Q5" s="249"/>
      <c r="R5" s="249"/>
      <c r="S5" s="249"/>
      <c r="T5" s="249"/>
      <c r="U5" s="249"/>
      <c r="V5" s="249"/>
      <c r="W5" s="250"/>
      <c r="X5" s="53"/>
    </row>
    <row r="6" spans="1:24" ht="22.5" customHeight="1">
      <c r="A6" s="251"/>
      <c r="B6" s="252"/>
      <c r="C6" s="252"/>
      <c r="D6" s="252"/>
      <c r="E6" s="252"/>
      <c r="F6" s="252"/>
      <c r="G6" s="252"/>
      <c r="H6" s="252"/>
      <c r="I6" s="252"/>
      <c r="J6" s="252"/>
      <c r="K6" s="252"/>
      <c r="L6" s="252"/>
      <c r="M6" s="252"/>
      <c r="N6" s="252"/>
      <c r="O6" s="252"/>
      <c r="P6" s="252"/>
      <c r="Q6" s="252"/>
      <c r="R6" s="252"/>
      <c r="S6" s="252"/>
      <c r="T6" s="252"/>
      <c r="U6" s="252"/>
      <c r="V6" s="252"/>
      <c r="W6" s="253"/>
      <c r="X6" s="53"/>
    </row>
    <row r="7" spans="1:24" ht="15" customHeight="1" thickBot="1">
      <c r="O7" s="2"/>
      <c r="P7" s="3"/>
      <c r="Q7" s="3"/>
      <c r="R7" s="3"/>
      <c r="S7" s="3"/>
    </row>
    <row r="8" spans="1:24" s="11" customFormat="1" ht="30" customHeight="1" thickBot="1">
      <c r="A8" s="105" t="s">
        <v>16</v>
      </c>
      <c r="B8" s="105"/>
      <c r="C8" s="104"/>
      <c r="D8" s="103"/>
      <c r="E8" s="295" t="s">
        <v>112</v>
      </c>
      <c r="F8" s="296"/>
      <c r="G8" s="296"/>
      <c r="H8" s="296"/>
      <c r="I8" s="296"/>
      <c r="J8" s="296"/>
      <c r="K8" s="297"/>
      <c r="L8" s="287" t="s">
        <v>17</v>
      </c>
      <c r="M8" s="288"/>
      <c r="N8" s="107">
        <v>0</v>
      </c>
      <c r="O8" s="108">
        <v>5</v>
      </c>
      <c r="P8" s="108">
        <v>8</v>
      </c>
      <c r="Q8" s="108">
        <v>7</v>
      </c>
      <c r="R8" s="108">
        <v>6</v>
      </c>
      <c r="S8" s="108">
        <v>5</v>
      </c>
      <c r="T8" s="108">
        <v>4</v>
      </c>
      <c r="U8" s="108">
        <v>3</v>
      </c>
      <c r="V8" s="108">
        <v>2</v>
      </c>
      <c r="W8" s="109">
        <v>1</v>
      </c>
    </row>
    <row r="9" spans="1:24" ht="10.5" customHeight="1" thickBot="1">
      <c r="A9" s="11"/>
    </row>
    <row r="10" spans="1:24" ht="15.75" customHeight="1">
      <c r="A10" s="159" t="s">
        <v>23</v>
      </c>
      <c r="B10" s="160"/>
      <c r="C10" s="161"/>
      <c r="D10" s="165" t="s">
        <v>80</v>
      </c>
      <c r="E10" s="166"/>
      <c r="F10" s="166"/>
      <c r="G10" s="166"/>
      <c r="H10" s="166"/>
      <c r="I10" s="167"/>
      <c r="J10" s="24" t="s">
        <v>13</v>
      </c>
      <c r="K10" s="24" t="s">
        <v>14</v>
      </c>
      <c r="L10" s="24" t="s">
        <v>0</v>
      </c>
      <c r="M10" s="24" t="s">
        <v>1</v>
      </c>
      <c r="N10" s="171" t="s">
        <v>2</v>
      </c>
      <c r="O10" s="172"/>
      <c r="P10" s="171" t="s">
        <v>3</v>
      </c>
      <c r="Q10" s="172"/>
      <c r="R10" s="173" t="s">
        <v>4</v>
      </c>
      <c r="S10" s="174"/>
      <c r="T10" s="173" t="s">
        <v>24</v>
      </c>
      <c r="U10" s="174"/>
      <c r="V10" s="174"/>
      <c r="W10" s="175"/>
    </row>
    <row r="11" spans="1:24" ht="15.75" customHeight="1" thickBot="1">
      <c r="A11" s="162"/>
      <c r="B11" s="163"/>
      <c r="C11" s="164"/>
      <c r="D11" s="168"/>
      <c r="E11" s="169"/>
      <c r="F11" s="169"/>
      <c r="G11" s="169"/>
      <c r="H11" s="169"/>
      <c r="I11" s="170"/>
      <c r="J11" s="25" t="s">
        <v>11</v>
      </c>
      <c r="K11" s="25" t="s">
        <v>12</v>
      </c>
      <c r="L11" s="25" t="s">
        <v>5</v>
      </c>
      <c r="M11" s="25" t="s">
        <v>6</v>
      </c>
      <c r="N11" s="182" t="s">
        <v>7</v>
      </c>
      <c r="O11" s="183"/>
      <c r="P11" s="182" t="s">
        <v>8</v>
      </c>
      <c r="Q11" s="183"/>
      <c r="R11" s="182" t="s">
        <v>9</v>
      </c>
      <c r="S11" s="183"/>
      <c r="T11" s="176"/>
      <c r="U11" s="177"/>
      <c r="V11" s="177"/>
      <c r="W11" s="178"/>
    </row>
    <row r="12" spans="1:24" s="11" customFormat="1" ht="30" customHeight="1" thickTop="1" thickBot="1">
      <c r="A12" s="136" t="s">
        <v>108</v>
      </c>
      <c r="B12" s="137"/>
      <c r="C12" s="137"/>
      <c r="D12" s="137"/>
      <c r="E12" s="137"/>
      <c r="F12" s="137"/>
      <c r="G12" s="137"/>
      <c r="H12" s="137"/>
      <c r="I12" s="137"/>
      <c r="J12" s="138"/>
      <c r="K12" s="77">
        <v>21</v>
      </c>
      <c r="L12" s="77">
        <v>21</v>
      </c>
      <c r="M12" s="77">
        <v>23</v>
      </c>
      <c r="N12" s="267">
        <v>22</v>
      </c>
      <c r="O12" s="304"/>
      <c r="P12" s="267">
        <v>22</v>
      </c>
      <c r="Q12" s="304"/>
      <c r="R12" s="267">
        <v>22</v>
      </c>
      <c r="S12" s="264"/>
      <c r="T12" s="262">
        <f>SUM(K12:S12)</f>
        <v>131</v>
      </c>
      <c r="U12" s="263"/>
      <c r="V12" s="263"/>
      <c r="W12" s="264"/>
    </row>
    <row r="13" spans="1:24" s="11" customFormat="1" ht="27" customHeight="1">
      <c r="A13" s="115" t="s">
        <v>95</v>
      </c>
      <c r="B13" s="268" t="s">
        <v>107</v>
      </c>
      <c r="C13" s="269"/>
      <c r="D13" s="269"/>
      <c r="E13" s="269"/>
      <c r="F13" s="269"/>
      <c r="G13" s="269"/>
      <c r="H13" s="269"/>
      <c r="I13" s="269"/>
      <c r="J13" s="116" t="s">
        <v>97</v>
      </c>
      <c r="K13" s="110">
        <v>14</v>
      </c>
      <c r="L13" s="110">
        <v>13</v>
      </c>
      <c r="M13" s="110">
        <v>16</v>
      </c>
      <c r="N13" s="270">
        <v>15</v>
      </c>
      <c r="O13" s="271"/>
      <c r="P13" s="270">
        <v>14</v>
      </c>
      <c r="Q13" s="271"/>
      <c r="R13" s="270">
        <v>14</v>
      </c>
      <c r="S13" s="271"/>
      <c r="T13" s="100" t="s">
        <v>27</v>
      </c>
      <c r="U13" s="265">
        <f>SUM(K13:S13)</f>
        <v>86</v>
      </c>
      <c r="V13" s="265"/>
      <c r="W13" s="266"/>
    </row>
    <row r="14" spans="1:24" s="11" customFormat="1" ht="27" customHeight="1">
      <c r="A14" s="279" t="s">
        <v>26</v>
      </c>
      <c r="B14" s="255" t="s">
        <v>106</v>
      </c>
      <c r="C14" s="256"/>
      <c r="D14" s="256"/>
      <c r="E14" s="256"/>
      <c r="F14" s="256"/>
      <c r="G14" s="256"/>
      <c r="H14" s="256"/>
      <c r="I14" s="256"/>
      <c r="J14" s="117" t="s">
        <v>96</v>
      </c>
      <c r="K14" s="111">
        <v>11</v>
      </c>
      <c r="L14" s="111">
        <v>11</v>
      </c>
      <c r="M14" s="111">
        <v>14</v>
      </c>
      <c r="N14" s="257">
        <v>12</v>
      </c>
      <c r="O14" s="258"/>
      <c r="P14" s="257">
        <v>11</v>
      </c>
      <c r="Q14" s="258"/>
      <c r="R14" s="257">
        <v>11</v>
      </c>
      <c r="S14" s="258"/>
      <c r="T14" s="94" t="s">
        <v>28</v>
      </c>
      <c r="U14" s="260">
        <f t="shared" ref="U14:U17" si="0">SUM(K14:S14)</f>
        <v>70</v>
      </c>
      <c r="V14" s="260"/>
      <c r="W14" s="261"/>
    </row>
    <row r="15" spans="1:24" s="11" customFormat="1" ht="27" customHeight="1">
      <c r="A15" s="279"/>
      <c r="B15" s="255" t="s">
        <v>105</v>
      </c>
      <c r="C15" s="256"/>
      <c r="D15" s="256"/>
      <c r="E15" s="256"/>
      <c r="F15" s="256"/>
      <c r="G15" s="256"/>
      <c r="H15" s="256"/>
      <c r="I15" s="256"/>
      <c r="J15" s="99"/>
      <c r="K15" s="111">
        <v>9</v>
      </c>
      <c r="L15" s="111">
        <v>9</v>
      </c>
      <c r="M15" s="111">
        <v>13</v>
      </c>
      <c r="N15" s="305">
        <v>11</v>
      </c>
      <c r="O15" s="306"/>
      <c r="P15" s="305">
        <v>10</v>
      </c>
      <c r="Q15" s="306"/>
      <c r="R15" s="305">
        <v>10</v>
      </c>
      <c r="S15" s="307"/>
      <c r="T15" s="94" t="s">
        <v>104</v>
      </c>
      <c r="U15" s="260">
        <f t="shared" si="0"/>
        <v>62</v>
      </c>
      <c r="V15" s="260"/>
      <c r="W15" s="261"/>
    </row>
    <row r="16" spans="1:24" s="11" customFormat="1" ht="27" customHeight="1">
      <c r="A16" s="279"/>
      <c r="B16" s="255" t="s">
        <v>103</v>
      </c>
      <c r="C16" s="256"/>
      <c r="D16" s="256"/>
      <c r="E16" s="256"/>
      <c r="F16" s="256"/>
      <c r="G16" s="256"/>
      <c r="H16" s="256"/>
      <c r="I16" s="256"/>
      <c r="J16" s="96"/>
      <c r="K16" s="111">
        <f>K13-K15</f>
        <v>5</v>
      </c>
      <c r="L16" s="111">
        <f t="shared" ref="L16:S16" si="1">L13-L15</f>
        <v>4</v>
      </c>
      <c r="M16" s="111">
        <f t="shared" si="1"/>
        <v>3</v>
      </c>
      <c r="N16" s="257">
        <f t="shared" si="1"/>
        <v>4</v>
      </c>
      <c r="O16" s="258">
        <f t="shared" si="1"/>
        <v>0</v>
      </c>
      <c r="P16" s="257">
        <f t="shared" si="1"/>
        <v>4</v>
      </c>
      <c r="Q16" s="258">
        <f t="shared" si="1"/>
        <v>0</v>
      </c>
      <c r="R16" s="257">
        <f t="shared" si="1"/>
        <v>4</v>
      </c>
      <c r="S16" s="259">
        <f t="shared" si="1"/>
        <v>0</v>
      </c>
      <c r="T16" s="94" t="s">
        <v>102</v>
      </c>
      <c r="U16" s="260">
        <f t="shared" si="0"/>
        <v>24</v>
      </c>
      <c r="V16" s="260"/>
      <c r="W16" s="261"/>
    </row>
    <row r="17" spans="1:23" s="11" customFormat="1" ht="27" customHeight="1" thickBot="1">
      <c r="A17" s="279"/>
      <c r="B17" s="281" t="s">
        <v>101</v>
      </c>
      <c r="C17" s="282"/>
      <c r="D17" s="282"/>
      <c r="E17" s="282"/>
      <c r="F17" s="282"/>
      <c r="G17" s="282"/>
      <c r="H17" s="282"/>
      <c r="I17" s="282"/>
      <c r="J17" s="93"/>
      <c r="K17" s="112">
        <f>K14-K15</f>
        <v>2</v>
      </c>
      <c r="L17" s="112">
        <f t="shared" ref="L17:S17" si="2">L14-L15</f>
        <v>2</v>
      </c>
      <c r="M17" s="112">
        <f t="shared" si="2"/>
        <v>1</v>
      </c>
      <c r="N17" s="283">
        <f t="shared" si="2"/>
        <v>1</v>
      </c>
      <c r="O17" s="285">
        <f t="shared" si="2"/>
        <v>0</v>
      </c>
      <c r="P17" s="283">
        <f t="shared" si="2"/>
        <v>1</v>
      </c>
      <c r="Q17" s="285">
        <f t="shared" si="2"/>
        <v>0</v>
      </c>
      <c r="R17" s="283">
        <f t="shared" si="2"/>
        <v>1</v>
      </c>
      <c r="S17" s="284">
        <f t="shared" si="2"/>
        <v>0</v>
      </c>
      <c r="T17" s="91" t="s">
        <v>100</v>
      </c>
      <c r="U17" s="275">
        <f t="shared" si="0"/>
        <v>8</v>
      </c>
      <c r="V17" s="275"/>
      <c r="W17" s="276"/>
    </row>
    <row r="18" spans="1:23" s="11" customFormat="1" ht="27" customHeight="1">
      <c r="A18" s="279"/>
      <c r="B18" s="89"/>
      <c r="C18" s="157" t="s">
        <v>99</v>
      </c>
      <c r="D18" s="254"/>
      <c r="E18" s="254"/>
      <c r="F18" s="158"/>
      <c r="G18" s="128" t="s">
        <v>113</v>
      </c>
      <c r="H18" s="129"/>
      <c r="I18" s="129"/>
      <c r="J18" s="129"/>
      <c r="K18" s="129"/>
      <c r="L18" s="129"/>
      <c r="M18" s="129"/>
      <c r="N18" s="129"/>
      <c r="O18" s="129"/>
      <c r="P18" s="129"/>
      <c r="Q18" s="129"/>
      <c r="R18" s="129"/>
      <c r="S18" s="129"/>
      <c r="T18" s="129"/>
      <c r="U18" s="129"/>
      <c r="V18" s="129"/>
      <c r="W18" s="130"/>
    </row>
    <row r="19" spans="1:23" s="11" customFormat="1" ht="27" customHeight="1" thickBot="1">
      <c r="A19" s="279"/>
      <c r="B19" s="88"/>
      <c r="C19" s="87" t="s">
        <v>33</v>
      </c>
      <c r="D19" s="86"/>
      <c r="E19" s="85" t="s">
        <v>34</v>
      </c>
      <c r="F19" s="298" t="s">
        <v>115</v>
      </c>
      <c r="G19" s="299"/>
      <c r="H19" s="299"/>
      <c r="I19" s="299"/>
      <c r="J19" s="299"/>
      <c r="K19" s="300"/>
      <c r="L19" s="38" t="s">
        <v>35</v>
      </c>
      <c r="M19" s="213"/>
      <c r="N19" s="214"/>
      <c r="O19" s="214"/>
      <c r="P19" s="214"/>
      <c r="Q19" s="214"/>
      <c r="R19" s="214"/>
      <c r="S19" s="214"/>
      <c r="T19" s="214"/>
      <c r="U19" s="214"/>
      <c r="V19" s="214"/>
      <c r="W19" s="215"/>
    </row>
    <row r="20" spans="1:23" s="11" customFormat="1" ht="27" customHeight="1" thickTop="1" thickBot="1">
      <c r="A20" s="280"/>
      <c r="B20" s="84"/>
      <c r="C20" s="22" t="s">
        <v>36</v>
      </c>
      <c r="D20" s="21"/>
      <c r="E20" s="20" t="s">
        <v>98</v>
      </c>
      <c r="F20" s="20"/>
      <c r="G20" s="20"/>
      <c r="H20" s="20"/>
      <c r="I20" s="20"/>
      <c r="J20" s="20"/>
      <c r="K20" s="20"/>
      <c r="L20" s="39"/>
      <c r="M20" s="20"/>
      <c r="N20" s="20"/>
      <c r="O20" s="40"/>
      <c r="P20" s="41"/>
      <c r="Q20" s="146">
        <f>U17/U16*100</f>
        <v>33.333333333333329</v>
      </c>
      <c r="R20" s="146"/>
      <c r="S20" s="146"/>
      <c r="T20" s="146"/>
      <c r="U20" s="41"/>
      <c r="V20" s="42" t="s">
        <v>38</v>
      </c>
      <c r="W20" s="43"/>
    </row>
    <row r="21" spans="1:23" s="11" customFormat="1" ht="27" customHeight="1">
      <c r="A21" s="115" t="s">
        <v>95</v>
      </c>
      <c r="B21" s="268" t="s">
        <v>107</v>
      </c>
      <c r="C21" s="269"/>
      <c r="D21" s="269"/>
      <c r="E21" s="269"/>
      <c r="F21" s="269"/>
      <c r="G21" s="269"/>
      <c r="H21" s="269"/>
      <c r="I21" s="269"/>
      <c r="J21" s="116" t="s">
        <v>97</v>
      </c>
      <c r="K21" s="102"/>
      <c r="L21" s="102"/>
      <c r="M21" s="102"/>
      <c r="N21" s="225"/>
      <c r="O21" s="308"/>
      <c r="P21" s="225"/>
      <c r="Q21" s="308"/>
      <c r="R21" s="225"/>
      <c r="S21" s="308"/>
      <c r="T21" s="100" t="s">
        <v>27</v>
      </c>
      <c r="U21" s="277"/>
      <c r="V21" s="277"/>
      <c r="W21" s="278"/>
    </row>
    <row r="22" spans="1:23" s="11" customFormat="1" ht="27" customHeight="1">
      <c r="A22" s="197"/>
      <c r="B22" s="255" t="s">
        <v>106</v>
      </c>
      <c r="C22" s="256"/>
      <c r="D22" s="256"/>
      <c r="E22" s="256"/>
      <c r="F22" s="256"/>
      <c r="G22" s="256"/>
      <c r="H22" s="256"/>
      <c r="I22" s="256"/>
      <c r="J22" s="117" t="s">
        <v>96</v>
      </c>
      <c r="K22" s="95"/>
      <c r="L22" s="95"/>
      <c r="M22" s="95"/>
      <c r="N22" s="272"/>
      <c r="O22" s="274"/>
      <c r="P22" s="272"/>
      <c r="Q22" s="274"/>
      <c r="R22" s="272"/>
      <c r="S22" s="274"/>
      <c r="T22" s="94" t="s">
        <v>28</v>
      </c>
      <c r="U22" s="286"/>
      <c r="V22" s="286"/>
      <c r="W22" s="273"/>
    </row>
    <row r="23" spans="1:23" s="11" customFormat="1" ht="27" customHeight="1">
      <c r="A23" s="197"/>
      <c r="B23" s="255" t="s">
        <v>105</v>
      </c>
      <c r="C23" s="256"/>
      <c r="D23" s="256"/>
      <c r="E23" s="256"/>
      <c r="F23" s="256"/>
      <c r="G23" s="256"/>
      <c r="H23" s="256"/>
      <c r="I23" s="256"/>
      <c r="J23" s="99"/>
      <c r="K23" s="95"/>
      <c r="L23" s="95"/>
      <c r="M23" s="95"/>
      <c r="N23" s="98"/>
      <c r="O23" s="96"/>
      <c r="P23" s="98"/>
      <c r="Q23" s="96"/>
      <c r="R23" s="98"/>
      <c r="S23" s="97"/>
      <c r="T23" s="94" t="s">
        <v>104</v>
      </c>
      <c r="U23" s="289"/>
      <c r="V23" s="289"/>
      <c r="W23" s="290"/>
    </row>
    <row r="24" spans="1:23" s="11" customFormat="1" ht="27" customHeight="1">
      <c r="A24" s="197"/>
      <c r="B24" s="255" t="s">
        <v>103</v>
      </c>
      <c r="C24" s="256"/>
      <c r="D24" s="256"/>
      <c r="E24" s="256"/>
      <c r="F24" s="256"/>
      <c r="G24" s="256"/>
      <c r="H24" s="256"/>
      <c r="I24" s="256"/>
      <c r="J24" s="96"/>
      <c r="K24" s="95"/>
      <c r="L24" s="95"/>
      <c r="M24" s="95"/>
      <c r="N24" s="272"/>
      <c r="O24" s="274"/>
      <c r="P24" s="272"/>
      <c r="Q24" s="274"/>
      <c r="R24" s="272"/>
      <c r="S24" s="273"/>
      <c r="T24" s="94" t="s">
        <v>102</v>
      </c>
      <c r="U24" s="286"/>
      <c r="V24" s="286"/>
      <c r="W24" s="273"/>
    </row>
    <row r="25" spans="1:23" s="11" customFormat="1" ht="27" customHeight="1" thickBot="1">
      <c r="A25" s="197"/>
      <c r="B25" s="281" t="s">
        <v>101</v>
      </c>
      <c r="C25" s="282"/>
      <c r="D25" s="282"/>
      <c r="E25" s="282"/>
      <c r="F25" s="282"/>
      <c r="G25" s="282"/>
      <c r="H25" s="282"/>
      <c r="I25" s="282"/>
      <c r="J25" s="93"/>
      <c r="K25" s="92"/>
      <c r="L25" s="92"/>
      <c r="M25" s="92"/>
      <c r="N25" s="291"/>
      <c r="O25" s="292"/>
      <c r="P25" s="291"/>
      <c r="Q25" s="292"/>
      <c r="R25" s="291"/>
      <c r="S25" s="239"/>
      <c r="T25" s="91" t="s">
        <v>100</v>
      </c>
      <c r="U25" s="293"/>
      <c r="V25" s="293"/>
      <c r="W25" s="294"/>
    </row>
    <row r="26" spans="1:23" s="11" customFormat="1" ht="27" customHeight="1">
      <c r="A26" s="197"/>
      <c r="B26" s="89"/>
      <c r="C26" s="157" t="s">
        <v>99</v>
      </c>
      <c r="D26" s="254"/>
      <c r="E26" s="254"/>
      <c r="F26" s="158"/>
      <c r="G26" s="225"/>
      <c r="H26" s="226"/>
      <c r="I26" s="226"/>
      <c r="J26" s="226"/>
      <c r="K26" s="226"/>
      <c r="L26" s="226"/>
      <c r="M26" s="226"/>
      <c r="N26" s="226"/>
      <c r="O26" s="226"/>
      <c r="P26" s="226"/>
      <c r="Q26" s="226"/>
      <c r="R26" s="226"/>
      <c r="S26" s="226"/>
      <c r="T26" s="226"/>
      <c r="U26" s="226"/>
      <c r="V26" s="226"/>
      <c r="W26" s="227"/>
    </row>
    <row r="27" spans="1:23" s="11" customFormat="1" ht="27" customHeight="1" thickBot="1">
      <c r="A27" s="197"/>
      <c r="B27" s="88"/>
      <c r="C27" s="87" t="s">
        <v>33</v>
      </c>
      <c r="D27" s="86"/>
      <c r="E27" s="85" t="s">
        <v>34</v>
      </c>
      <c r="F27" s="301"/>
      <c r="G27" s="302"/>
      <c r="H27" s="302"/>
      <c r="I27" s="302"/>
      <c r="J27" s="302"/>
      <c r="K27" s="303"/>
      <c r="L27" s="38" t="s">
        <v>35</v>
      </c>
      <c r="M27" s="213"/>
      <c r="N27" s="214"/>
      <c r="O27" s="214"/>
      <c r="P27" s="214"/>
      <c r="Q27" s="214"/>
      <c r="R27" s="214"/>
      <c r="S27" s="214"/>
      <c r="T27" s="214"/>
      <c r="U27" s="214"/>
      <c r="V27" s="214"/>
      <c r="W27" s="215"/>
    </row>
    <row r="28" spans="1:23" s="11" customFormat="1" ht="27" customHeight="1" thickTop="1" thickBot="1">
      <c r="A28" s="198"/>
      <c r="B28" s="84"/>
      <c r="C28" s="22" t="s">
        <v>36</v>
      </c>
      <c r="D28" s="21"/>
      <c r="E28" s="20" t="s">
        <v>98</v>
      </c>
      <c r="F28" s="20"/>
      <c r="G28" s="20"/>
      <c r="H28" s="20"/>
      <c r="I28" s="20"/>
      <c r="J28" s="20"/>
      <c r="K28" s="20"/>
      <c r="L28" s="39"/>
      <c r="M28" s="20"/>
      <c r="N28" s="20"/>
      <c r="O28" s="40"/>
      <c r="P28" s="41"/>
      <c r="Q28" s="236"/>
      <c r="R28" s="236"/>
      <c r="S28" s="236"/>
      <c r="T28" s="236"/>
      <c r="U28" s="41"/>
      <c r="V28" s="42" t="s">
        <v>38</v>
      </c>
      <c r="W28" s="43"/>
    </row>
    <row r="29" spans="1:23" s="11" customFormat="1" ht="27" customHeight="1">
      <c r="A29" s="115" t="s">
        <v>95</v>
      </c>
      <c r="B29" s="268" t="s">
        <v>107</v>
      </c>
      <c r="C29" s="269"/>
      <c r="D29" s="269"/>
      <c r="E29" s="269"/>
      <c r="F29" s="269"/>
      <c r="G29" s="269"/>
      <c r="H29" s="269"/>
      <c r="I29" s="269"/>
      <c r="J29" s="116" t="s">
        <v>97</v>
      </c>
      <c r="K29" s="102"/>
      <c r="L29" s="102"/>
      <c r="M29" s="102"/>
      <c r="N29" s="225"/>
      <c r="O29" s="308"/>
      <c r="P29" s="225"/>
      <c r="Q29" s="308"/>
      <c r="R29" s="65"/>
      <c r="S29" s="101"/>
      <c r="T29" s="100" t="s">
        <v>27</v>
      </c>
      <c r="U29" s="277"/>
      <c r="V29" s="277"/>
      <c r="W29" s="278"/>
    </row>
    <row r="30" spans="1:23" s="11" customFormat="1" ht="27" customHeight="1">
      <c r="A30" s="63"/>
      <c r="B30" s="255" t="s">
        <v>106</v>
      </c>
      <c r="C30" s="256"/>
      <c r="D30" s="256"/>
      <c r="E30" s="256"/>
      <c r="F30" s="256"/>
      <c r="G30" s="256"/>
      <c r="H30" s="256"/>
      <c r="I30" s="256"/>
      <c r="J30" s="117" t="s">
        <v>96</v>
      </c>
      <c r="K30" s="95"/>
      <c r="L30" s="95"/>
      <c r="M30" s="95"/>
      <c r="N30" s="272"/>
      <c r="O30" s="274"/>
      <c r="P30" s="272"/>
      <c r="Q30" s="274"/>
      <c r="R30" s="272"/>
      <c r="S30" s="274"/>
      <c r="T30" s="94" t="s">
        <v>28</v>
      </c>
      <c r="U30" s="286"/>
      <c r="V30" s="286"/>
      <c r="W30" s="273"/>
    </row>
    <row r="31" spans="1:23" s="11" customFormat="1" ht="27" customHeight="1">
      <c r="A31" s="63"/>
      <c r="B31" s="255" t="s">
        <v>105</v>
      </c>
      <c r="C31" s="256"/>
      <c r="D31" s="256"/>
      <c r="E31" s="256"/>
      <c r="F31" s="256"/>
      <c r="G31" s="256"/>
      <c r="H31" s="256"/>
      <c r="I31" s="256"/>
      <c r="J31" s="99"/>
      <c r="K31" s="95"/>
      <c r="L31" s="95"/>
      <c r="M31" s="95"/>
      <c r="N31" s="98"/>
      <c r="O31" s="96"/>
      <c r="P31" s="98"/>
      <c r="Q31" s="96"/>
      <c r="R31" s="98"/>
      <c r="S31" s="97"/>
      <c r="T31" s="94" t="s">
        <v>104</v>
      </c>
      <c r="U31" s="289"/>
      <c r="V31" s="289"/>
      <c r="W31" s="290"/>
    </row>
    <row r="32" spans="1:23" s="11" customFormat="1" ht="27" customHeight="1">
      <c r="A32" s="63"/>
      <c r="B32" s="255" t="s">
        <v>103</v>
      </c>
      <c r="C32" s="256"/>
      <c r="D32" s="256"/>
      <c r="E32" s="256"/>
      <c r="F32" s="256"/>
      <c r="G32" s="256"/>
      <c r="H32" s="256"/>
      <c r="I32" s="256"/>
      <c r="J32" s="96"/>
      <c r="K32" s="95"/>
      <c r="L32" s="95"/>
      <c r="M32" s="95"/>
      <c r="N32" s="272"/>
      <c r="O32" s="274"/>
      <c r="P32" s="272"/>
      <c r="Q32" s="274"/>
      <c r="R32" s="272"/>
      <c r="S32" s="273"/>
      <c r="T32" s="94" t="s">
        <v>102</v>
      </c>
      <c r="U32" s="286"/>
      <c r="V32" s="286"/>
      <c r="W32" s="273"/>
    </row>
    <row r="33" spans="1:24" s="11" customFormat="1" ht="27" customHeight="1" thickBot="1">
      <c r="A33" s="63"/>
      <c r="B33" s="281" t="s">
        <v>101</v>
      </c>
      <c r="C33" s="282"/>
      <c r="D33" s="282"/>
      <c r="E33" s="282"/>
      <c r="F33" s="282"/>
      <c r="G33" s="282"/>
      <c r="H33" s="282"/>
      <c r="I33" s="282"/>
      <c r="J33" s="93"/>
      <c r="K33" s="92"/>
      <c r="L33" s="92"/>
      <c r="M33" s="92"/>
      <c r="N33" s="291"/>
      <c r="O33" s="292"/>
      <c r="P33" s="291"/>
      <c r="Q33" s="292"/>
      <c r="R33" s="291"/>
      <c r="S33" s="239"/>
      <c r="T33" s="91" t="s">
        <v>100</v>
      </c>
      <c r="U33" s="54"/>
      <c r="V33" s="54"/>
      <c r="W33" s="90"/>
    </row>
    <row r="34" spans="1:24" s="11" customFormat="1" ht="27" customHeight="1">
      <c r="A34" s="63"/>
      <c r="B34" s="89"/>
      <c r="C34" s="157" t="s">
        <v>99</v>
      </c>
      <c r="D34" s="254"/>
      <c r="E34" s="254"/>
      <c r="F34" s="158"/>
      <c r="G34" s="225"/>
      <c r="H34" s="226"/>
      <c r="I34" s="226"/>
      <c r="J34" s="226"/>
      <c r="K34" s="226"/>
      <c r="L34" s="226"/>
      <c r="M34" s="226"/>
      <c r="N34" s="226"/>
      <c r="O34" s="226"/>
      <c r="P34" s="226"/>
      <c r="Q34" s="226"/>
      <c r="R34" s="226"/>
      <c r="S34" s="226"/>
      <c r="T34" s="226"/>
      <c r="U34" s="226"/>
      <c r="V34" s="226"/>
      <c r="W34" s="227"/>
    </row>
    <row r="35" spans="1:24" s="11" customFormat="1" ht="27" customHeight="1" thickBot="1">
      <c r="A35" s="63"/>
      <c r="B35" s="88"/>
      <c r="C35" s="87" t="s">
        <v>33</v>
      </c>
      <c r="D35" s="86"/>
      <c r="E35" s="85" t="s">
        <v>34</v>
      </c>
      <c r="F35" s="301"/>
      <c r="G35" s="302"/>
      <c r="H35" s="302"/>
      <c r="I35" s="302"/>
      <c r="J35" s="302"/>
      <c r="K35" s="303"/>
      <c r="L35" s="38" t="s">
        <v>35</v>
      </c>
      <c r="M35" s="213"/>
      <c r="N35" s="214"/>
      <c r="O35" s="214"/>
      <c r="P35" s="214"/>
      <c r="Q35" s="214"/>
      <c r="R35" s="214"/>
      <c r="S35" s="214"/>
      <c r="T35" s="214"/>
      <c r="U35" s="214"/>
      <c r="V35" s="214"/>
      <c r="W35" s="215"/>
    </row>
    <row r="36" spans="1:24" s="11" customFormat="1" ht="27" customHeight="1" thickTop="1" thickBot="1">
      <c r="A36" s="64"/>
      <c r="B36" s="84"/>
      <c r="C36" s="22" t="s">
        <v>36</v>
      </c>
      <c r="D36" s="21"/>
      <c r="E36" s="20" t="s">
        <v>98</v>
      </c>
      <c r="F36" s="20"/>
      <c r="G36" s="20"/>
      <c r="H36" s="20"/>
      <c r="I36" s="20"/>
      <c r="J36" s="20"/>
      <c r="K36" s="20"/>
      <c r="L36" s="39"/>
      <c r="M36" s="20"/>
      <c r="N36" s="20"/>
      <c r="O36" s="40"/>
      <c r="P36" s="41"/>
      <c r="Q36" s="236"/>
      <c r="R36" s="236"/>
      <c r="S36" s="236"/>
      <c r="T36" s="236"/>
      <c r="U36" s="41"/>
      <c r="V36" s="42" t="s">
        <v>38</v>
      </c>
      <c r="W36" s="43"/>
    </row>
    <row r="37" spans="1:24" s="11" customFormat="1" ht="7.5" customHeight="1">
      <c r="A37" s="61"/>
      <c r="B37" s="83"/>
      <c r="L37" s="46"/>
      <c r="P37" s="46"/>
      <c r="Q37" s="82"/>
      <c r="R37" s="82"/>
      <c r="S37" s="82"/>
      <c r="T37" s="82"/>
      <c r="U37" s="46"/>
      <c r="V37" s="81"/>
      <c r="W37" s="46"/>
    </row>
    <row r="38" spans="1:24" ht="30" customHeight="1">
      <c r="A38" s="114" t="s">
        <v>97</v>
      </c>
      <c r="B38" s="309" t="s">
        <v>47</v>
      </c>
      <c r="C38" s="310"/>
      <c r="D38" s="310"/>
      <c r="E38" s="310"/>
      <c r="F38" s="310"/>
      <c r="G38" s="310"/>
      <c r="H38" s="310"/>
      <c r="I38" s="310"/>
      <c r="J38" s="310"/>
      <c r="K38" s="310"/>
      <c r="L38" s="310"/>
      <c r="M38" s="310"/>
      <c r="N38" s="310"/>
      <c r="O38" s="310"/>
      <c r="P38" s="310"/>
      <c r="Q38" s="310"/>
      <c r="R38" s="310"/>
      <c r="S38" s="310"/>
      <c r="T38" s="310"/>
      <c r="U38" s="310"/>
      <c r="V38" s="310"/>
      <c r="W38" s="310"/>
    </row>
    <row r="39" spans="1:24" ht="30" customHeight="1">
      <c r="A39" s="114" t="s">
        <v>96</v>
      </c>
      <c r="B39" s="311" t="s">
        <v>49</v>
      </c>
      <c r="C39" s="312"/>
      <c r="D39" s="312"/>
      <c r="E39" s="312"/>
      <c r="F39" s="312"/>
      <c r="G39" s="312"/>
      <c r="H39" s="312"/>
      <c r="I39" s="312"/>
      <c r="J39" s="312"/>
      <c r="K39" s="312"/>
      <c r="L39" s="312"/>
      <c r="M39" s="312"/>
      <c r="N39" s="312"/>
      <c r="O39" s="312"/>
      <c r="P39" s="312"/>
      <c r="Q39" s="312"/>
      <c r="R39" s="312"/>
      <c r="S39" s="312"/>
      <c r="T39" s="312"/>
      <c r="U39" s="312"/>
      <c r="V39" s="312"/>
      <c r="W39" s="312"/>
      <c r="X39" s="80"/>
    </row>
    <row r="40" spans="1:24" ht="18.75" customHeight="1">
      <c r="A40" s="114" t="s">
        <v>95</v>
      </c>
      <c r="B40" s="309" t="s">
        <v>94</v>
      </c>
      <c r="C40" s="310"/>
      <c r="D40" s="310"/>
      <c r="E40" s="310"/>
      <c r="F40" s="310"/>
      <c r="G40" s="310"/>
      <c r="H40" s="310"/>
      <c r="I40" s="310"/>
      <c r="J40" s="310"/>
      <c r="K40" s="310"/>
      <c r="L40" s="310"/>
      <c r="M40" s="310"/>
      <c r="N40" s="310"/>
      <c r="O40" s="310"/>
      <c r="P40" s="310"/>
      <c r="Q40" s="310"/>
      <c r="R40" s="310"/>
      <c r="S40" s="310"/>
      <c r="T40" s="310"/>
      <c r="U40" s="310"/>
      <c r="V40" s="310"/>
      <c r="W40" s="310"/>
    </row>
    <row r="41" spans="1:24">
      <c r="A41" s="50"/>
      <c r="B41" s="66"/>
    </row>
  </sheetData>
  <mergeCells count="106">
    <mergeCell ref="P30:Q30"/>
    <mergeCell ref="R30:S30"/>
    <mergeCell ref="B29:I29"/>
    <mergeCell ref="N29:O29"/>
    <mergeCell ref="P29:Q29"/>
    <mergeCell ref="U29:W29"/>
    <mergeCell ref="N32:O32"/>
    <mergeCell ref="P32:Q32"/>
    <mergeCell ref="R32:S32"/>
    <mergeCell ref="G34:W34"/>
    <mergeCell ref="F35:K35"/>
    <mergeCell ref="M35:W35"/>
    <mergeCell ref="B38:W38"/>
    <mergeCell ref="B39:W39"/>
    <mergeCell ref="B40:W40"/>
    <mergeCell ref="Q36:T36"/>
    <mergeCell ref="C34:F34"/>
    <mergeCell ref="R33:S33"/>
    <mergeCell ref="B33:I33"/>
    <mergeCell ref="N33:O33"/>
    <mergeCell ref="P33:Q33"/>
    <mergeCell ref="G26:W26"/>
    <mergeCell ref="F27:K27"/>
    <mergeCell ref="M27:W27"/>
    <mergeCell ref="A12:J12"/>
    <mergeCell ref="N12:O12"/>
    <mergeCell ref="P12:Q12"/>
    <mergeCell ref="A22:A28"/>
    <mergeCell ref="C26:F26"/>
    <mergeCell ref="Q28:T28"/>
    <mergeCell ref="R25:S25"/>
    <mergeCell ref="N22:O22"/>
    <mergeCell ref="N15:O15"/>
    <mergeCell ref="P15:Q15"/>
    <mergeCell ref="R15:S15"/>
    <mergeCell ref="R13:S13"/>
    <mergeCell ref="B21:I21"/>
    <mergeCell ref="N21:O21"/>
    <mergeCell ref="P17:Q17"/>
    <mergeCell ref="P21:Q21"/>
    <mergeCell ref="R21:S21"/>
    <mergeCell ref="D1:U1"/>
    <mergeCell ref="L8:M8"/>
    <mergeCell ref="A10:C11"/>
    <mergeCell ref="D10:I11"/>
    <mergeCell ref="N10:O10"/>
    <mergeCell ref="P10:Q10"/>
    <mergeCell ref="R10:S10"/>
    <mergeCell ref="T10:W11"/>
    <mergeCell ref="B32:I32"/>
    <mergeCell ref="U31:W31"/>
    <mergeCell ref="U32:W32"/>
    <mergeCell ref="B30:I30"/>
    <mergeCell ref="N30:O30"/>
    <mergeCell ref="U30:W30"/>
    <mergeCell ref="B31:I31"/>
    <mergeCell ref="U23:W23"/>
    <mergeCell ref="B24:I24"/>
    <mergeCell ref="U24:W24"/>
    <mergeCell ref="B25:I25"/>
    <mergeCell ref="N25:O25"/>
    <mergeCell ref="P25:Q25"/>
    <mergeCell ref="U25:W25"/>
    <mergeCell ref="N24:O24"/>
    <mergeCell ref="P24:Q24"/>
    <mergeCell ref="R24:S24"/>
    <mergeCell ref="P22:Q22"/>
    <mergeCell ref="R22:S22"/>
    <mergeCell ref="B23:I23"/>
    <mergeCell ref="U17:W17"/>
    <mergeCell ref="U21:W21"/>
    <mergeCell ref="B22:I22"/>
    <mergeCell ref="A14:A20"/>
    <mergeCell ref="B15:I15"/>
    <mergeCell ref="U15:W15"/>
    <mergeCell ref="B17:I17"/>
    <mergeCell ref="R17:S17"/>
    <mergeCell ref="N17:O17"/>
    <mergeCell ref="U22:W22"/>
    <mergeCell ref="B14:I14"/>
    <mergeCell ref="U14:W14"/>
    <mergeCell ref="Q20:T20"/>
    <mergeCell ref="G18:W18"/>
    <mergeCell ref="F19:K19"/>
    <mergeCell ref="M19:W19"/>
    <mergeCell ref="D2:R3"/>
    <mergeCell ref="A5:W6"/>
    <mergeCell ref="C18:F18"/>
    <mergeCell ref="B16:I16"/>
    <mergeCell ref="N16:O16"/>
    <mergeCell ref="P16:Q16"/>
    <mergeCell ref="R16:S16"/>
    <mergeCell ref="U16:W16"/>
    <mergeCell ref="T12:W12"/>
    <mergeCell ref="U13:W13"/>
    <mergeCell ref="P14:Q14"/>
    <mergeCell ref="R14:S14"/>
    <mergeCell ref="R12:S12"/>
    <mergeCell ref="B13:I13"/>
    <mergeCell ref="N13:O13"/>
    <mergeCell ref="P13:Q13"/>
    <mergeCell ref="N14:O14"/>
    <mergeCell ref="E8:K8"/>
    <mergeCell ref="N11:O11"/>
    <mergeCell ref="P11:Q11"/>
    <mergeCell ref="R11:S11"/>
  </mergeCells>
  <phoneticPr fontId="2"/>
  <printOptions horizontalCentered="1"/>
  <pageMargins left="0.62992125984251968" right="0.62992125984251968" top="0.74803149606299213" bottom="0.74803149606299213" header="0.31496062992125984" footer="0.31496062992125984"/>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報告書様式</vt:lpstr>
      <vt:lpstr>再計算書</vt:lpstr>
      <vt:lpstr>再計算書!Print_Area</vt:lpstr>
      <vt:lpstr>報告書様式!Print_Area</vt:lpstr>
    </vt:vector>
  </TitlesOfParts>
  <Company>akita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2021-03-23T01:45:22Z</cp:lastPrinted>
  <dcterms:created xsi:type="dcterms:W3CDTF">2006-06-26T13:02:04Z</dcterms:created>
  <dcterms:modified xsi:type="dcterms:W3CDTF">2024-02-28T02:09:50Z</dcterms:modified>
</cp:coreProperties>
</file>