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3教育・文化\1最新\"/>
    </mc:Choice>
  </mc:AlternateContent>
  <bookViews>
    <workbookView xWindow="0" yWindow="0" windowWidth="20490" windowHeight="7770"/>
  </bookViews>
  <sheets>
    <sheet name="R07版" sheetId="1" r:id="rId1"/>
  </sheets>
  <definedNames>
    <definedName name="_xlnm.Print_Area" localSheetId="0">'R07版'!$A$1:$Y$20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<sst xmlns="http://schemas.openxmlformats.org/spreadsheetml/2006/main" count="42" uniqueCount="30">
  <si>
    <t>２８　　高　　等　　学　　校　　の　　概　　況</t>
  </si>
  <si>
    <t>年度</t>
    <rPh sb="1" eb="2">
      <t>ド</t>
    </rPh>
    <phoneticPr fontId="5"/>
  </si>
  <si>
    <t>学校数</t>
    <rPh sb="2" eb="3">
      <t>スウ</t>
    </rPh>
    <phoneticPr fontId="5"/>
  </si>
  <si>
    <t>教員数（人)</t>
    <rPh sb="4" eb="5">
      <t>ヒト</t>
    </rPh>
    <phoneticPr fontId="5"/>
  </si>
  <si>
    <t>生徒数（人）</t>
    <rPh sb="0" eb="1">
      <t>セイトスウ</t>
    </rPh>
    <phoneticPr fontId="5"/>
  </si>
  <si>
    <t>総数</t>
  </si>
  <si>
    <t>全日制</t>
  </si>
  <si>
    <t>定時制</t>
  </si>
  <si>
    <t>(参考)
定時制
併置校</t>
    <rPh sb="1" eb="3">
      <t>サンコウ</t>
    </rPh>
    <phoneticPr fontId="5"/>
  </si>
  <si>
    <t>通信制</t>
    <rPh sb="0" eb="2">
      <t>ツウシン</t>
    </rPh>
    <rPh sb="2" eb="3">
      <t>セイ</t>
    </rPh>
    <phoneticPr fontId="5"/>
  </si>
  <si>
    <t>定時制</t>
    <rPh sb="0" eb="3">
      <t>テイジセイ</t>
    </rPh>
    <phoneticPr fontId="5"/>
  </si>
  <si>
    <t>通信制</t>
    <rPh sb="0" eb="3">
      <t>ツウシンセイ</t>
    </rPh>
    <phoneticPr fontId="5"/>
  </si>
  <si>
    <t>計</t>
    <rPh sb="0" eb="1">
      <t>ケイ</t>
    </rPh>
    <phoneticPr fontId="5"/>
  </si>
  <si>
    <t>県立</t>
  </si>
  <si>
    <t>市立</t>
  </si>
  <si>
    <t>私立</t>
  </si>
  <si>
    <t>公立</t>
    <rPh sb="0" eb="2">
      <t>コウリツ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</si>
  <si>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</si>
  <si>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</si>
  <si>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</t>
  </si>
  <si>
    <t>３</t>
  </si>
  <si>
    <r>
      <t>　資料　秋田県調査統計課</t>
    </r>
    <r>
      <rPr>
        <sz val="10"/>
        <rFont val="ＭＳ 明朝"/>
        <family val="1"/>
        <charset val="128"/>
      </rPr>
      <t>「学校基本調査結果報告書」</t>
    </r>
    <rPh sb="1" eb="3">
      <t>シリョウ</t>
    </rPh>
    <rPh sb="4" eb="7">
      <t>アキタケン</t>
    </rPh>
    <rPh sb="7" eb="9">
      <t>チョウサ</t>
    </rPh>
    <rPh sb="9" eb="11">
      <t>トウケイ</t>
    </rPh>
    <rPh sb="11" eb="12">
      <t>カ</t>
    </rPh>
    <phoneticPr fontId="5"/>
  </si>
  <si>
    <t>　　注）　通信課程の（　）内は、他校からの併修者数で外数</t>
    <phoneticPr fontId="3"/>
  </si>
  <si>
    <t>各年度５月１日現在</t>
    <rPh sb="0" eb="2">
      <t>カクネン</t>
    </rPh>
    <rPh sb="2" eb="3">
      <t>ド</t>
    </rPh>
    <rPh sb="4" eb="5">
      <t>ガツ</t>
    </rPh>
    <rPh sb="6" eb="7">
      <t>ニチ</t>
    </rPh>
    <rPh sb="7" eb="9">
      <t>ゲンザイ</t>
    </rPh>
    <phoneticPr fontId="5"/>
  </si>
  <si>
    <t>４</t>
  </si>
  <si>
    <t>５</t>
  </si>
  <si>
    <t>平成28年度</t>
    <rPh sb="0" eb="2">
      <t>ヘイセイ</t>
    </rPh>
    <rPh sb="4" eb="6">
      <t>ネンド</t>
    </rPh>
    <phoneticPr fontId="10"/>
  </si>
  <si>
    <t>令和元年度</t>
    <rPh sb="0" eb="2">
      <t>レイワ</t>
    </rPh>
    <rPh sb="2" eb="4">
      <t>ガンネン</t>
    </rPh>
    <rPh sb="4" eb="5">
      <t>ド</t>
    </rPh>
    <phoneticPr fontId="11"/>
  </si>
  <si>
    <t>６</t>
    <phoneticPr fontId="10"/>
  </si>
  <si>
    <t>７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</si>
</sst>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－&quot;_ ;_ @_ "/>
    <numFmt numFmtId="177" formatCode="\(#,##0\);\(\-#,##0\);&quot;(－)&quot;"/>
    <numFmt numFmtId="178" formatCode="#,##0_);[Red]\(#,##0\)"/>
  </numFmts>
  <fonts count="12" x14ac:knownFonts="1">
    <font>
      <sz val="10.5"/>
      <name val="ＭＳ 明朝"/>
      <family val="1"/>
    </font>
    <font>
      <sz val="10.5"/>
      <name val="ＭＳ 明朝"/>
      <family val="1"/>
    </font>
    <font>
      <sz val="16"/>
      <name val="ＭＳ 明朝"/>
      <family val="1"/>
    </font>
    <font>
      <sz val="6"/>
      <name val="ＭＳ Ｐ明朝"/>
      <family val="1"/>
      <charset val="128"/>
    </font>
    <font>
      <sz val="10"/>
      <name val="ＭＳ 明朝"/>
      <family val="1"/>
    </font>
    <font>
      <sz val="6"/>
      <name val="ＭＳ Ｐゴシック"/>
      <family val="3"/>
    </font>
    <font>
      <sz val="8"/>
      <name val="ＭＳ 明朝"/>
      <family val="1"/>
    </font>
    <font>
      <b/>
      <sz val="10"/>
      <name val="ＭＳ 明朝"/>
      <family val="1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</font>
    <font>
      <sz val="11"/>
      <color indexed="20"/>
      <name val="ＭＳ Ｐ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 shrinkToFit="1"/>
    </xf>
    <xf numFmtId="177" fontId="4" fillId="0" borderId="0" xfId="3" applyNumberFormat="1" applyFont="1" applyFill="1" applyBorder="1" applyAlignment="1">
      <alignment horizontal="right" vertical="center" shrinkToFit="1"/>
    </xf>
    <xf numFmtId="177" fontId="4" fillId="0" borderId="0" xfId="3" applyNumberFormat="1" applyFont="1" applyFill="1" applyBorder="1" applyAlignment="1">
      <alignment vertical="center" shrinkToFit="1"/>
    </xf>
    <xf numFmtId="176" fontId="4" fillId="0" borderId="0" xfId="3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49" fontId="4" fillId="0" borderId="0" xfId="0" applyNumberFormat="1" applyFont="1" applyAlignment="1">
      <alignment vertical="center"/>
    </xf>
    <xf numFmtId="38" fontId="4" fillId="0" borderId="0" xfId="1" applyFont="1" applyFill="1" applyAlignment="1">
      <alignment vertical="center"/>
    </xf>
    <xf numFmtId="178" fontId="4" fillId="0" borderId="0" xfId="2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vertical="center" shrinkToFit="1"/>
    </xf>
    <xf numFmtId="176" fontId="4" fillId="0" borderId="0" xfId="0" applyNumberFormat="1" applyFont="1" applyFill="1" applyAlignment="1">
      <alignment horizontal="right" vertical="center" shrinkToFit="1"/>
    </xf>
    <xf numFmtId="176" fontId="4" fillId="0" borderId="20" xfId="1" applyNumberFormat="1" applyFont="1" applyFill="1" applyBorder="1" applyAlignment="1">
      <alignment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2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textRotation="255"/>
    </xf>
    <xf numFmtId="0" fontId="4" fillId="0" borderId="14" xfId="2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 shrinkToFit="1"/>
    </xf>
    <xf numFmtId="0" fontId="6" fillId="0" borderId="14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 wrapText="1"/>
    </xf>
    <xf numFmtId="49" fontId="4" fillId="0" borderId="2" xfId="0" applyNumberFormat="1" applyFont="1" applyBorder="1" applyAlignment="1">
      <alignment horizontal="distributed" vertical="center" justifyLastLine="1"/>
    </xf>
    <xf numFmtId="49" fontId="4" fillId="0" borderId="9" xfId="0" applyNumberFormat="1" applyFont="1" applyBorder="1" applyAlignment="1">
      <alignment horizontal="distributed" vertical="center" justifyLastLine="1"/>
    </xf>
    <xf numFmtId="49" fontId="4" fillId="0" borderId="8" xfId="0" applyNumberFormat="1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8" fillId="0" borderId="22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zoomScaleSheetLayoutView="80" workbookViewId="0">
      <selection sqref="A1:W1"/>
    </sheetView>
  </sheetViews>
  <sheetFormatPr defaultColWidth="9.140625" defaultRowHeight="12.75" x14ac:dyDescent="0.15"/>
  <cols>
    <col min="1" max="1" width="10.7109375" customWidth="1"/>
    <col min="2" max="2" width="8.7109375" bestFit="1" customWidth="1"/>
    <col min="3" max="12" width="7.85546875" customWidth="1"/>
    <col min="13" max="13" width="8.7109375" customWidth="1"/>
    <col min="14" max="14" width="9.7109375" bestFit="1" customWidth="1"/>
    <col min="15" max="15" width="9.5703125" customWidth="1"/>
    <col min="16" max="16" width="7.85546875" customWidth="1"/>
    <col min="17" max="17" width="9.7109375" bestFit="1" customWidth="1"/>
    <col min="18" max="19" width="7.85546875" customWidth="1"/>
    <col min="20" max="21" width="7.28515625" customWidth="1"/>
    <col min="22" max="22" width="6.7109375" bestFit="1" customWidth="1"/>
    <col min="23" max="23" width="7.28515625" customWidth="1"/>
    <col min="24" max="24" width="6.7109375" bestFit="1" customWidth="1"/>
    <col min="25" max="25" width="7.28515625" customWidth="1"/>
    <col min="26" max="26" width="9.140625" customWidth="1"/>
  </cols>
  <sheetData>
    <row r="1" spans="1:25" ht="20.100000000000001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16"/>
      <c r="Y1" s="16"/>
    </row>
    <row r="2" spans="1:25" s="2" customFormat="1" ht="15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/>
      <c r="U2" s="1"/>
      <c r="V2" s="1"/>
      <c r="W2" s="1"/>
      <c r="X2" s="1"/>
      <c r="Y2" s="1"/>
    </row>
    <row r="3" spans="1:25" s="2" customFormat="1" ht="18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W3" s="4" t="s">
        <v>23</v>
      </c>
    </row>
    <row r="4" spans="1:25" s="2" customFormat="1" ht="20.25" customHeight="1" x14ac:dyDescent="0.15">
      <c r="A4" s="51" t="s">
        <v>1</v>
      </c>
      <c r="B4" s="54" t="s">
        <v>2</v>
      </c>
      <c r="C4" s="55"/>
      <c r="D4" s="55"/>
      <c r="E4" s="55"/>
      <c r="F4" s="55"/>
      <c r="G4" s="55"/>
      <c r="H4" s="56"/>
      <c r="I4" s="57" t="s">
        <v>3</v>
      </c>
      <c r="J4" s="58"/>
      <c r="K4" s="58"/>
      <c r="L4" s="59"/>
      <c r="M4" s="30" t="s">
        <v>4</v>
      </c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5" s="2" customFormat="1" ht="20.25" customHeight="1" x14ac:dyDescent="0.15">
      <c r="A5" s="52"/>
      <c r="B5" s="32" t="s">
        <v>5</v>
      </c>
      <c r="C5" s="35" t="s">
        <v>6</v>
      </c>
      <c r="D5" s="36"/>
      <c r="E5" s="36"/>
      <c r="F5" s="37"/>
      <c r="G5" s="32" t="s">
        <v>7</v>
      </c>
      <c r="H5" s="38" t="s">
        <v>8</v>
      </c>
      <c r="I5" s="32" t="s">
        <v>5</v>
      </c>
      <c r="J5" s="50" t="s">
        <v>6</v>
      </c>
      <c r="K5" s="50" t="s">
        <v>7</v>
      </c>
      <c r="L5" s="50" t="s">
        <v>9</v>
      </c>
      <c r="M5" s="32" t="s">
        <v>5</v>
      </c>
      <c r="N5" s="35" t="s">
        <v>6</v>
      </c>
      <c r="O5" s="36"/>
      <c r="P5" s="36"/>
      <c r="Q5" s="37"/>
      <c r="R5" s="35" t="s">
        <v>10</v>
      </c>
      <c r="S5" s="37"/>
      <c r="T5" s="35" t="s">
        <v>11</v>
      </c>
      <c r="U5" s="36"/>
      <c r="V5" s="36"/>
      <c r="W5" s="36"/>
    </row>
    <row r="6" spans="1:25" s="2" customFormat="1" ht="20.25" customHeight="1" x14ac:dyDescent="0.15">
      <c r="A6" s="52"/>
      <c r="B6" s="33"/>
      <c r="C6" s="45" t="s">
        <v>12</v>
      </c>
      <c r="D6" s="45" t="s">
        <v>13</v>
      </c>
      <c r="E6" s="45" t="s">
        <v>14</v>
      </c>
      <c r="F6" s="45" t="s">
        <v>15</v>
      </c>
      <c r="G6" s="33"/>
      <c r="H6" s="39"/>
      <c r="I6" s="33"/>
      <c r="J6" s="33"/>
      <c r="K6" s="33"/>
      <c r="L6" s="33"/>
      <c r="M6" s="33"/>
      <c r="N6" s="35" t="s">
        <v>16</v>
      </c>
      <c r="O6" s="37"/>
      <c r="P6" s="35" t="s">
        <v>15</v>
      </c>
      <c r="Q6" s="37"/>
      <c r="R6" s="45" t="s">
        <v>17</v>
      </c>
      <c r="S6" s="45" t="s">
        <v>18</v>
      </c>
      <c r="T6" s="41" t="s">
        <v>17</v>
      </c>
      <c r="U6" s="48"/>
      <c r="V6" s="41" t="s">
        <v>18</v>
      </c>
      <c r="W6" s="42"/>
    </row>
    <row r="7" spans="1:25" s="2" customFormat="1" ht="20.25" customHeight="1" x14ac:dyDescent="0.15">
      <c r="A7" s="53"/>
      <c r="B7" s="34"/>
      <c r="C7" s="46"/>
      <c r="D7" s="46"/>
      <c r="E7" s="46"/>
      <c r="F7" s="46"/>
      <c r="G7" s="34"/>
      <c r="H7" s="40"/>
      <c r="I7" s="34"/>
      <c r="J7" s="34"/>
      <c r="K7" s="34"/>
      <c r="L7" s="34"/>
      <c r="M7" s="34"/>
      <c r="N7" s="5" t="s">
        <v>17</v>
      </c>
      <c r="O7" s="6" t="s">
        <v>18</v>
      </c>
      <c r="P7" s="6" t="s">
        <v>17</v>
      </c>
      <c r="Q7" s="6" t="s">
        <v>18</v>
      </c>
      <c r="R7" s="46"/>
      <c r="S7" s="46"/>
      <c r="T7" s="43"/>
      <c r="U7" s="49"/>
      <c r="V7" s="43"/>
      <c r="W7" s="44"/>
    </row>
    <row r="8" spans="1:25" s="2" customFormat="1" ht="20.25" customHeight="1" x14ac:dyDescent="0.15">
      <c r="A8" s="20" t="s">
        <v>26</v>
      </c>
      <c r="B8" s="7">
        <v>14</v>
      </c>
      <c r="C8" s="21">
        <v>13</v>
      </c>
      <c r="D8" s="7">
        <v>7</v>
      </c>
      <c r="E8" s="7">
        <v>2</v>
      </c>
      <c r="F8" s="7">
        <v>4</v>
      </c>
      <c r="G8" s="7">
        <v>1</v>
      </c>
      <c r="H8" s="22">
        <v>0</v>
      </c>
      <c r="I8" s="21">
        <v>664</v>
      </c>
      <c r="J8" s="7">
        <v>591</v>
      </c>
      <c r="K8" s="7">
        <v>50</v>
      </c>
      <c r="L8" s="7">
        <v>23</v>
      </c>
      <c r="M8" s="7">
        <v>8949</v>
      </c>
      <c r="N8" s="7">
        <v>2887</v>
      </c>
      <c r="O8" s="7">
        <v>2719</v>
      </c>
      <c r="P8" s="7">
        <v>900</v>
      </c>
      <c r="Q8" s="7">
        <v>1485</v>
      </c>
      <c r="R8" s="7">
        <v>241</v>
      </c>
      <c r="S8" s="7">
        <v>211</v>
      </c>
      <c r="T8" s="9">
        <v>12</v>
      </c>
      <c r="U8" s="7">
        <v>230</v>
      </c>
      <c r="V8" s="8">
        <v>17</v>
      </c>
      <c r="W8" s="7">
        <v>276</v>
      </c>
    </row>
    <row r="9" spans="1:25" s="2" customFormat="1" ht="20.25" customHeight="1" x14ac:dyDescent="0.15">
      <c r="A9" s="20">
        <v>29</v>
      </c>
      <c r="B9" s="21">
        <v>14</v>
      </c>
      <c r="C9" s="21">
        <v>13</v>
      </c>
      <c r="D9" s="21">
        <v>7</v>
      </c>
      <c r="E9" s="21">
        <v>2</v>
      </c>
      <c r="F9" s="21">
        <v>4</v>
      </c>
      <c r="G9" s="21">
        <v>1</v>
      </c>
      <c r="H9" s="22">
        <v>0</v>
      </c>
      <c r="I9" s="21">
        <v>656</v>
      </c>
      <c r="J9" s="7">
        <v>583</v>
      </c>
      <c r="K9" s="7">
        <v>51</v>
      </c>
      <c r="L9" s="7">
        <v>22</v>
      </c>
      <c r="M9" s="17">
        <f t="shared" ref="M9:M15" si="0">SUM(N9:S9,U9,W9)</f>
        <v>8705</v>
      </c>
      <c r="N9" s="7">
        <v>2776</v>
      </c>
      <c r="O9" s="7">
        <v>2728</v>
      </c>
      <c r="P9" s="7">
        <v>897</v>
      </c>
      <c r="Q9" s="7">
        <v>1430</v>
      </c>
      <c r="R9" s="7">
        <v>205</v>
      </c>
      <c r="S9" s="7">
        <v>193</v>
      </c>
      <c r="T9" s="9">
        <v>16</v>
      </c>
      <c r="U9" s="7">
        <v>219</v>
      </c>
      <c r="V9" s="8">
        <v>14</v>
      </c>
      <c r="W9" s="7">
        <v>257</v>
      </c>
    </row>
    <row r="10" spans="1:25" s="2" customFormat="1" ht="20.25" customHeight="1" x14ac:dyDescent="0.15">
      <c r="A10" s="20">
        <v>30</v>
      </c>
      <c r="B10" s="7">
        <v>14</v>
      </c>
      <c r="C10" s="7">
        <v>13</v>
      </c>
      <c r="D10" s="7">
        <v>7</v>
      </c>
      <c r="E10" s="7">
        <v>2</v>
      </c>
      <c r="F10" s="7">
        <v>4</v>
      </c>
      <c r="G10" s="7">
        <v>1</v>
      </c>
      <c r="H10" s="22">
        <v>0</v>
      </c>
      <c r="I10" s="7">
        <v>647</v>
      </c>
      <c r="J10" s="7">
        <v>576</v>
      </c>
      <c r="K10" s="7">
        <v>50</v>
      </c>
      <c r="L10" s="7">
        <v>21</v>
      </c>
      <c r="M10" s="17">
        <f t="shared" si="0"/>
        <v>8547</v>
      </c>
      <c r="N10" s="7">
        <v>2672</v>
      </c>
      <c r="O10" s="7">
        <v>2749</v>
      </c>
      <c r="P10" s="7">
        <v>903</v>
      </c>
      <c r="Q10" s="7">
        <v>1397</v>
      </c>
      <c r="R10" s="7">
        <v>175</v>
      </c>
      <c r="S10" s="7">
        <v>187</v>
      </c>
      <c r="T10" s="9">
        <v>18</v>
      </c>
      <c r="U10" s="7">
        <v>219</v>
      </c>
      <c r="V10" s="8">
        <v>14</v>
      </c>
      <c r="W10" s="7">
        <v>245</v>
      </c>
    </row>
    <row r="11" spans="1:25" s="2" customFormat="1" ht="20.25" customHeight="1" x14ac:dyDescent="0.15">
      <c r="A11" s="20" t="s">
        <v>27</v>
      </c>
      <c r="B11" s="7">
        <v>14</v>
      </c>
      <c r="C11" s="7">
        <v>13</v>
      </c>
      <c r="D11" s="7">
        <v>7</v>
      </c>
      <c r="E11" s="7">
        <v>2</v>
      </c>
      <c r="F11" s="7">
        <v>4</v>
      </c>
      <c r="G11" s="7">
        <v>1</v>
      </c>
      <c r="H11" s="22">
        <v>0</v>
      </c>
      <c r="I11" s="7">
        <v>642</v>
      </c>
      <c r="J11" s="7">
        <v>572</v>
      </c>
      <c r="K11" s="7">
        <v>50</v>
      </c>
      <c r="L11" s="7">
        <v>20</v>
      </c>
      <c r="M11" s="17">
        <f t="shared" si="0"/>
        <v>8395</v>
      </c>
      <c r="N11" s="7">
        <v>2659</v>
      </c>
      <c r="O11" s="7">
        <v>2711</v>
      </c>
      <c r="P11" s="7">
        <v>812</v>
      </c>
      <c r="Q11" s="7">
        <v>1343</v>
      </c>
      <c r="R11" s="7">
        <v>202</v>
      </c>
      <c r="S11" s="7">
        <v>200</v>
      </c>
      <c r="T11" s="8">
        <v>15</v>
      </c>
      <c r="U11" s="7">
        <v>221</v>
      </c>
      <c r="V11" s="8">
        <v>12</v>
      </c>
      <c r="W11" s="7">
        <v>247</v>
      </c>
    </row>
    <row r="12" spans="1:25" s="2" customFormat="1" ht="20.25" customHeight="1" x14ac:dyDescent="0.15">
      <c r="A12" s="20" t="s">
        <v>19</v>
      </c>
      <c r="B12" s="23">
        <v>14</v>
      </c>
      <c r="C12" s="7">
        <v>13</v>
      </c>
      <c r="D12" s="7">
        <v>7</v>
      </c>
      <c r="E12" s="7">
        <v>2</v>
      </c>
      <c r="F12" s="7">
        <v>4</v>
      </c>
      <c r="G12" s="7">
        <v>1</v>
      </c>
      <c r="H12" s="22">
        <v>0</v>
      </c>
      <c r="I12" s="7">
        <v>632</v>
      </c>
      <c r="J12" s="7">
        <v>565</v>
      </c>
      <c r="K12" s="7">
        <v>47</v>
      </c>
      <c r="L12" s="7">
        <v>20</v>
      </c>
      <c r="M12" s="17">
        <f t="shared" si="0"/>
        <v>8264</v>
      </c>
      <c r="N12" s="7">
        <v>2712</v>
      </c>
      <c r="O12" s="7">
        <v>2654</v>
      </c>
      <c r="P12" s="7">
        <v>800</v>
      </c>
      <c r="Q12" s="7">
        <v>1287</v>
      </c>
      <c r="R12" s="7">
        <v>194</v>
      </c>
      <c r="S12" s="7">
        <v>181</v>
      </c>
      <c r="T12" s="9">
        <v>15</v>
      </c>
      <c r="U12" s="7">
        <v>212</v>
      </c>
      <c r="V12" s="8">
        <v>3</v>
      </c>
      <c r="W12" s="7">
        <v>224</v>
      </c>
    </row>
    <row r="13" spans="1:25" s="2" customFormat="1" ht="20.25" customHeight="1" x14ac:dyDescent="0.15">
      <c r="A13" s="24" t="s">
        <v>20</v>
      </c>
      <c r="B13" s="25">
        <v>14</v>
      </c>
      <c r="C13" s="25">
        <v>13</v>
      </c>
      <c r="D13" s="25">
        <v>7</v>
      </c>
      <c r="E13" s="25">
        <v>2</v>
      </c>
      <c r="F13" s="25">
        <v>4</v>
      </c>
      <c r="G13" s="25">
        <v>1</v>
      </c>
      <c r="H13" s="26">
        <v>0</v>
      </c>
      <c r="I13" s="25">
        <v>648</v>
      </c>
      <c r="J13" s="25">
        <v>578</v>
      </c>
      <c r="K13" s="25">
        <v>48</v>
      </c>
      <c r="L13" s="25">
        <v>22</v>
      </c>
      <c r="M13" s="17">
        <f t="shared" si="0"/>
        <v>8160</v>
      </c>
      <c r="N13" s="25">
        <v>2754</v>
      </c>
      <c r="O13" s="25">
        <v>2594</v>
      </c>
      <c r="P13" s="25">
        <v>815</v>
      </c>
      <c r="Q13" s="25">
        <v>1184</v>
      </c>
      <c r="R13" s="25">
        <v>179</v>
      </c>
      <c r="S13" s="25">
        <v>170</v>
      </c>
      <c r="T13" s="9">
        <v>14</v>
      </c>
      <c r="U13" s="25">
        <v>219</v>
      </c>
      <c r="V13" s="9">
        <v>3</v>
      </c>
      <c r="W13" s="25">
        <v>245</v>
      </c>
    </row>
    <row r="14" spans="1:25" s="2" customFormat="1" ht="20.25" customHeight="1" x14ac:dyDescent="0.15">
      <c r="A14" s="24" t="s">
        <v>24</v>
      </c>
      <c r="B14" s="25">
        <v>14</v>
      </c>
      <c r="C14" s="25">
        <v>13</v>
      </c>
      <c r="D14" s="25">
        <v>7</v>
      </c>
      <c r="E14" s="25">
        <v>2</v>
      </c>
      <c r="F14" s="25">
        <v>4</v>
      </c>
      <c r="G14" s="25">
        <v>1</v>
      </c>
      <c r="H14" s="26">
        <v>0</v>
      </c>
      <c r="I14" s="10">
        <v>639</v>
      </c>
      <c r="J14" s="25">
        <v>571</v>
      </c>
      <c r="K14" s="25">
        <v>48</v>
      </c>
      <c r="L14" s="25">
        <v>20</v>
      </c>
      <c r="M14" s="17">
        <f t="shared" si="0"/>
        <v>8235</v>
      </c>
      <c r="N14" s="25">
        <v>2778</v>
      </c>
      <c r="O14" s="25">
        <v>2551</v>
      </c>
      <c r="P14" s="25">
        <v>874</v>
      </c>
      <c r="Q14" s="25">
        <v>1169</v>
      </c>
      <c r="R14" s="25">
        <v>171</v>
      </c>
      <c r="S14" s="25">
        <v>177</v>
      </c>
      <c r="T14" s="9">
        <v>29</v>
      </c>
      <c r="U14" s="25">
        <v>237</v>
      </c>
      <c r="V14" s="9">
        <v>19</v>
      </c>
      <c r="W14" s="25">
        <v>278</v>
      </c>
    </row>
    <row r="15" spans="1:25" s="2" customFormat="1" ht="20.25" customHeight="1" x14ac:dyDescent="0.15">
      <c r="A15" s="24" t="s">
        <v>25</v>
      </c>
      <c r="B15" s="27">
        <v>14</v>
      </c>
      <c r="C15" s="25">
        <v>13</v>
      </c>
      <c r="D15" s="25">
        <v>7</v>
      </c>
      <c r="E15" s="25">
        <v>2</v>
      </c>
      <c r="F15" s="25">
        <v>4</v>
      </c>
      <c r="G15" s="25">
        <v>1</v>
      </c>
      <c r="H15" s="25">
        <v>0</v>
      </c>
      <c r="I15" s="25">
        <v>634</v>
      </c>
      <c r="J15" s="25">
        <v>567</v>
      </c>
      <c r="K15" s="25">
        <v>48</v>
      </c>
      <c r="L15" s="25">
        <v>19</v>
      </c>
      <c r="M15" s="17">
        <f t="shared" si="0"/>
        <v>8221</v>
      </c>
      <c r="N15" s="25">
        <v>2732</v>
      </c>
      <c r="O15" s="25">
        <v>2527</v>
      </c>
      <c r="P15" s="25">
        <v>911</v>
      </c>
      <c r="Q15" s="25">
        <v>1141</v>
      </c>
      <c r="R15" s="25">
        <v>149</v>
      </c>
      <c r="S15" s="25">
        <v>183</v>
      </c>
      <c r="T15" s="28">
        <v>12</v>
      </c>
      <c r="U15" s="25">
        <v>246</v>
      </c>
      <c r="V15" s="28">
        <v>8</v>
      </c>
      <c r="W15" s="25">
        <v>332</v>
      </c>
    </row>
    <row r="16" spans="1:25" s="11" customFormat="1" ht="20.25" customHeight="1" x14ac:dyDescent="0.15">
      <c r="A16" s="18" t="s">
        <v>28</v>
      </c>
      <c r="B16" s="17">
        <v>14</v>
      </c>
      <c r="C16" s="17">
        <v>13</v>
      </c>
      <c r="D16" s="17">
        <v>7</v>
      </c>
      <c r="E16" s="17">
        <v>2</v>
      </c>
      <c r="F16" s="17">
        <v>4</v>
      </c>
      <c r="G16" s="17">
        <v>1</v>
      </c>
      <c r="H16" s="17">
        <v>0</v>
      </c>
      <c r="I16" s="17">
        <v>629</v>
      </c>
      <c r="J16" s="17">
        <v>560</v>
      </c>
      <c r="K16" s="17">
        <v>49</v>
      </c>
      <c r="L16" s="17">
        <v>20</v>
      </c>
      <c r="M16" s="17">
        <f>SUM(N16:S16,U16,W16)</f>
        <v>8270</v>
      </c>
      <c r="N16" s="17">
        <v>2702</v>
      </c>
      <c r="O16" s="17">
        <v>2543</v>
      </c>
      <c r="P16" s="17">
        <v>922</v>
      </c>
      <c r="Q16" s="17">
        <v>1162</v>
      </c>
      <c r="R16" s="17">
        <v>160</v>
      </c>
      <c r="S16" s="17">
        <v>191</v>
      </c>
      <c r="T16" s="19">
        <v>16</v>
      </c>
      <c r="U16" s="17">
        <v>240</v>
      </c>
      <c r="V16" s="19">
        <v>24</v>
      </c>
      <c r="W16" s="17">
        <v>350</v>
      </c>
    </row>
    <row r="17" spans="1:28" s="12" customFormat="1" ht="20.25" customHeight="1" thickBot="1" x14ac:dyDescent="0.2">
      <c r="A17" s="29" t="s">
        <v>29</v>
      </c>
      <c r="B17" s="60">
        <v>14</v>
      </c>
      <c r="C17" s="61">
        <v>13</v>
      </c>
      <c r="D17" s="61">
        <v>7</v>
      </c>
      <c r="E17" s="61">
        <v>2</v>
      </c>
      <c r="F17" s="61">
        <v>4</v>
      </c>
      <c r="G17" s="61">
        <v>1</v>
      </c>
      <c r="H17" s="61">
        <v>0</v>
      </c>
      <c r="I17" s="61">
        <v>620</v>
      </c>
      <c r="J17" s="61">
        <v>551</v>
      </c>
      <c r="K17" s="61">
        <v>49</v>
      </c>
      <c r="L17" s="61">
        <v>20</v>
      </c>
      <c r="M17" s="61">
        <f>SUM(N17:S17,U17,W17)</f>
        <v>8258</v>
      </c>
      <c r="N17" s="61">
        <v>2675</v>
      </c>
      <c r="O17" s="61">
        <v>2536</v>
      </c>
      <c r="P17" s="61">
        <v>876</v>
      </c>
      <c r="Q17" s="61">
        <v>1131</v>
      </c>
      <c r="R17" s="61">
        <v>176</v>
      </c>
      <c r="S17" s="61">
        <v>203</v>
      </c>
      <c r="T17" s="62">
        <v>21</v>
      </c>
      <c r="U17" s="61">
        <v>266</v>
      </c>
      <c r="V17" s="62">
        <v>28</v>
      </c>
      <c r="W17" s="61">
        <v>395</v>
      </c>
    </row>
    <row r="18" spans="1:28" s="2" customFormat="1" ht="18" customHeight="1" x14ac:dyDescent="0.15">
      <c r="A18" s="13" t="s">
        <v>21</v>
      </c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P18" s="1"/>
      <c r="Q18" s="1"/>
      <c r="R18" s="1"/>
      <c r="S18" s="1"/>
      <c r="T18" s="1"/>
      <c r="U18" s="1"/>
    </row>
    <row r="19" spans="1:28" s="2" customFormat="1" ht="18" customHeight="1" x14ac:dyDescent="0.15">
      <c r="A19" s="13" t="s">
        <v>22</v>
      </c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4"/>
      <c r="P19" s="14"/>
      <c r="Q19" s="1"/>
      <c r="U19" s="1"/>
      <c r="V19" s="1"/>
      <c r="W19" s="1"/>
      <c r="X19" s="1"/>
      <c r="Y19" s="1"/>
      <c r="AA19" s="15"/>
      <c r="AB19" s="15"/>
    </row>
    <row r="20" spans="1:28" s="2" customFormat="1" ht="18" customHeight="1" x14ac:dyDescent="0.15">
      <c r="A20" s="13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4"/>
      <c r="P20" s="14"/>
      <c r="Q20" s="1"/>
      <c r="T20" s="1"/>
      <c r="U20" s="1"/>
      <c r="V20" s="1"/>
      <c r="W20" s="1"/>
      <c r="X20" s="1"/>
      <c r="Y20" s="1"/>
      <c r="AA20" s="15"/>
      <c r="AB20" s="15"/>
    </row>
  </sheetData>
  <mergeCells count="27">
    <mergeCell ref="A1:W1"/>
    <mergeCell ref="F6:F7"/>
    <mergeCell ref="N6:O6"/>
    <mergeCell ref="P6:Q6"/>
    <mergeCell ref="R6:R7"/>
    <mergeCell ref="S6:S7"/>
    <mergeCell ref="T6:U7"/>
    <mergeCell ref="J5:J7"/>
    <mergeCell ref="K5:K7"/>
    <mergeCell ref="L5:L7"/>
    <mergeCell ref="M5:M7"/>
    <mergeCell ref="N5:Q5"/>
    <mergeCell ref="R5:S5"/>
    <mergeCell ref="A4:A7"/>
    <mergeCell ref="B4:H4"/>
    <mergeCell ref="I4:L4"/>
    <mergeCell ref="M4:W4"/>
    <mergeCell ref="B5:B7"/>
    <mergeCell ref="C5:F5"/>
    <mergeCell ref="G5:G7"/>
    <mergeCell ref="H5:H7"/>
    <mergeCell ref="I5:I7"/>
    <mergeCell ref="V6:W7"/>
    <mergeCell ref="T5:W5"/>
    <mergeCell ref="C6:C7"/>
    <mergeCell ref="D6:D7"/>
    <mergeCell ref="E6:E7"/>
  </mergeCells>
  <phoneticPr fontId="3"/>
  <printOptions horizontalCentered="1"/>
  <pageMargins left="0.78740157480314965" right="0.39370078740157483" top="0.78740157480314965" bottom="0.78740157480314965" header="0.31496062992125984" footer="0.51181102362204722"/>
  <pageSetup paperSize="9" scale="70" orientation="landscape" r:id="rId1"/>
  <headerFooter alignWithMargins="0"/>
  <colBreaks count="1" manualBreakCount="1">
    <brk id="12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dcterms:created xsi:type="dcterms:W3CDTF">2023-01-26T05:14:02Z</dcterms:created>
  <dcterms:modified xsi:type="dcterms:W3CDTF">2026-02-18T05:35:16Z</dcterms:modified>
</cp:coreProperties>
</file>