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3教育・文化\1最新\"/>
    </mc:Choice>
  </mc:AlternateContent>
  <bookViews>
    <workbookView xWindow="0" yWindow="0" windowWidth="20490" windowHeight="7770"/>
  </bookViews>
  <sheets>
    <sheet name="R07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<sst xmlns="http://schemas.openxmlformats.org/spreadsheetml/2006/main" count="34" uniqueCount="31">
  <si>
    <t>２９　高 等 学 校 の 学 科 別 生 徒 数</t>
  </si>
  <si>
    <t>各年度５月１日現在　単位：人</t>
    <rPh sb="2" eb="3">
      <t>ド</t>
    </rPh>
    <phoneticPr fontId="5"/>
  </si>
  <si>
    <t>年度</t>
    <rPh sb="1" eb="2">
      <t>ド</t>
    </rPh>
    <phoneticPr fontId="5"/>
  </si>
  <si>
    <t>本科</t>
    <rPh sb="0" eb="1">
      <t>ホンカ</t>
    </rPh>
    <phoneticPr fontId="5"/>
  </si>
  <si>
    <t>別科</t>
  </si>
  <si>
    <t>総数</t>
  </si>
  <si>
    <t>全日制</t>
    <rPh sb="0" eb="1">
      <t>ゼン</t>
    </rPh>
    <rPh sb="1" eb="2">
      <t>ニチ</t>
    </rPh>
    <rPh sb="2" eb="3">
      <t>セイ</t>
    </rPh>
    <phoneticPr fontId="5"/>
  </si>
  <si>
    <t>定時制</t>
  </si>
  <si>
    <t>通信制</t>
    <rPh sb="0" eb="3">
      <t>ツウシンセイ</t>
    </rPh>
    <phoneticPr fontId="5"/>
  </si>
  <si>
    <t>計</t>
    <rPh sb="0" eb="1">
      <t>ケイ</t>
    </rPh>
    <phoneticPr fontId="5"/>
  </si>
  <si>
    <t>普通</t>
  </si>
  <si>
    <t>農業</t>
  </si>
  <si>
    <t>工業</t>
  </si>
  <si>
    <t>商業</t>
  </si>
  <si>
    <t>家庭</t>
    <rPh sb="0" eb="2">
      <t>カテイ</t>
    </rPh>
    <phoneticPr fontId="6"/>
  </si>
  <si>
    <t>英語</t>
  </si>
  <si>
    <t>理数</t>
  </si>
  <si>
    <t>普通･理数</t>
    <rPh sb="0" eb="2">
      <t>フツウ</t>
    </rPh>
    <rPh sb="3" eb="5">
      <t>リスウ</t>
    </rPh>
    <phoneticPr fontId="5"/>
  </si>
  <si>
    <t>その他</t>
    <rPh sb="2" eb="3">
      <t>タ</t>
    </rPh>
    <phoneticPr fontId="5"/>
  </si>
  <si>
    <t>普通</t>
    <rPh sb="0" eb="2">
      <t>フツウ</t>
    </rPh>
    <phoneticPr fontId="5"/>
  </si>
  <si>
    <t>２</t>
  </si>
  <si>
    <t>３</t>
  </si>
  <si>
    <r>
      <t>　資料　秋田県調査統計課</t>
    </r>
    <r>
      <rPr>
        <sz val="10"/>
        <rFont val="ＭＳ 明朝"/>
        <family val="1"/>
        <charset val="128"/>
      </rPr>
      <t>「学校基本調査結果報告書」</t>
    </r>
    <rPh sb="1" eb="3">
      <t>シリョウ</t>
    </rPh>
    <rPh sb="4" eb="7">
      <t>アキタケン</t>
    </rPh>
    <rPh sb="7" eb="9">
      <t>チョウサ</t>
    </rPh>
    <rPh sb="9" eb="12">
      <t>トウケイカ</t>
    </rPh>
    <phoneticPr fontId="5"/>
  </si>
  <si>
    <t>　　注　１　令和３年度から英語、理数、普通・理数をまとめて「その他」として集計。</t>
    <rPh sb="6" eb="8">
      <t>レイワ</t>
    </rPh>
    <rPh sb="9" eb="11">
      <t>ネンド</t>
    </rPh>
    <rPh sb="13" eb="15">
      <t>エイゴ</t>
    </rPh>
    <rPh sb="16" eb="18">
      <t>リスウ</t>
    </rPh>
    <rPh sb="19" eb="21">
      <t>フツウ</t>
    </rPh>
    <rPh sb="22" eb="24">
      <t>リスウ</t>
    </rPh>
    <rPh sb="32" eb="33">
      <t>タ</t>
    </rPh>
    <rPh sb="37" eb="39">
      <t>シュウケイ</t>
    </rPh>
    <phoneticPr fontId="6"/>
  </si>
  <si>
    <t>　　　　２　通信課程の（　）内は、他校からの併修者数で外数。</t>
    <phoneticPr fontId="6"/>
  </si>
  <si>
    <t>４</t>
  </si>
  <si>
    <t>５</t>
  </si>
  <si>
    <t>平成28年度</t>
    <rPh sb="0" eb="2">
      <t>ヘイセイ</t>
    </rPh>
    <rPh sb="4" eb="5">
      <t>ネン</t>
    </rPh>
    <rPh sb="5" eb="6">
      <t>ド</t>
    </rPh>
    <phoneticPr fontId="6"/>
  </si>
  <si>
    <t>令和元年度</t>
    <rPh sb="0" eb="2">
      <t>レイワ</t>
    </rPh>
    <rPh sb="2" eb="5">
      <t>ガンネンド</t>
    </rPh>
    <phoneticPr fontId="10"/>
  </si>
  <si>
    <t>６</t>
    <phoneticPr fontId="6"/>
  </si>
  <si>
    <t>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</si>
</sst>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,##0_ ;_ * \-#,##0_ ;_ * &quot;－&quot;_ ;_ @_ "/>
    <numFmt numFmtId="177" formatCode="\(#,##0\);\(\-#,##0\);&quot;(－)&quot;"/>
    <numFmt numFmtId="178" formatCode="0_);[Red]\(0\)"/>
  </numFmts>
  <fonts count="11" x14ac:knownFonts="1">
    <font>
      <sz val="10.5"/>
      <name val="ＭＳ 明朝"/>
      <family val="1"/>
    </font>
    <font>
      <sz val="10.5"/>
      <name val="ＭＳ 明朝"/>
      <family val="1"/>
    </font>
    <font>
      <sz val="16"/>
      <name val="ＭＳ 明朝"/>
      <family val="1"/>
    </font>
    <font>
      <sz val="6"/>
      <name val="ＭＳ Ｐ明朝"/>
      <family val="1"/>
      <charset val="128"/>
    </font>
    <font>
      <sz val="10"/>
      <name val="ＭＳ 明朝"/>
      <family val="1"/>
    </font>
    <font>
      <sz val="6"/>
      <name val="ＭＳ Ｐゴシック"/>
      <family val="3"/>
    </font>
    <font>
      <sz val="6"/>
      <name val="ＭＳ Ｐ明朝"/>
      <family val="1"/>
    </font>
    <font>
      <b/>
      <sz val="10"/>
      <name val="ＭＳ 明朝"/>
      <family val="1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indexed="63"/>
      <name val="ＭＳ Ｐゴシック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justifyLastLine="1"/>
    </xf>
    <xf numFmtId="176" fontId="4" fillId="0" borderId="0" xfId="1" applyNumberFormat="1" applyFont="1" applyFill="1" applyBorder="1" applyAlignment="1">
      <alignment vertical="center" shrinkToFit="1"/>
    </xf>
    <xf numFmtId="177" fontId="4" fillId="0" borderId="0" xfId="3" applyNumberFormat="1" applyFont="1" applyFill="1" applyBorder="1" applyAlignment="1">
      <alignment horizontal="right" vertical="center" shrinkToFit="1"/>
    </xf>
    <xf numFmtId="0" fontId="7" fillId="0" borderId="0" xfId="0" applyFont="1"/>
    <xf numFmtId="0" fontId="8" fillId="0" borderId="0" xfId="0" applyFont="1"/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49" fontId="9" fillId="0" borderId="7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Fill="1" applyBorder="1" applyAlignment="1">
      <alignment vertical="center" shrinkToFit="1"/>
    </xf>
    <xf numFmtId="176" fontId="4" fillId="0" borderId="0" xfId="2" applyNumberFormat="1" applyFont="1" applyFill="1" applyAlignment="1">
      <alignment horizontal="right" vertical="center" shrinkToFit="1"/>
    </xf>
    <xf numFmtId="176" fontId="4" fillId="0" borderId="0" xfId="0" applyNumberFormat="1" applyFont="1" applyFill="1" applyAlignment="1">
      <alignment vertical="center" shrinkToFit="1"/>
    </xf>
    <xf numFmtId="176" fontId="4" fillId="0" borderId="0" xfId="0" applyNumberFormat="1" applyFont="1" applyFill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 justifyLastLine="1"/>
    </xf>
    <xf numFmtId="49" fontId="4" fillId="0" borderId="7" xfId="0" applyNumberFormat="1" applyFont="1" applyBorder="1" applyAlignment="1">
      <alignment horizontal="distributed" vertical="center" justifyLastLine="1"/>
    </xf>
    <xf numFmtId="49" fontId="4" fillId="0" borderId="13" xfId="0" applyNumberFormat="1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14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176" fontId="8" fillId="0" borderId="18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_2社会福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SheetLayoutView="100" workbookViewId="0">
      <selection sqref="A1:R1"/>
    </sheetView>
  </sheetViews>
  <sheetFormatPr defaultRowHeight="12.75" x14ac:dyDescent="0.15"/>
  <cols>
    <col min="1" max="1" width="11.7109375" customWidth="1"/>
    <col min="2" max="18" width="8.7109375" customWidth="1"/>
    <col min="19" max="19" width="9.42578125" customWidth="1"/>
    <col min="20" max="20" width="7.7109375" customWidth="1"/>
    <col min="21" max="21" width="10.85546875" bestFit="1" customWidth="1"/>
    <col min="22" max="22" width="7.7109375" customWidth="1"/>
    <col min="23" max="25" width="7.42578125" customWidth="1"/>
    <col min="26" max="26" width="7.28515625" customWidth="1"/>
  </cols>
  <sheetData>
    <row r="1" spans="1:18" ht="20.100000000000001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s="2" customFormat="1" ht="15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P2" s="1"/>
      <c r="Q2" s="1"/>
      <c r="R2" s="1"/>
    </row>
    <row r="3" spans="1:18" s="2" customFormat="1" ht="18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R3" s="4" t="s">
        <v>1</v>
      </c>
    </row>
    <row r="4" spans="1:18" s="2" customFormat="1" ht="18" customHeight="1" x14ac:dyDescent="0.15">
      <c r="A4" s="31" t="s">
        <v>2</v>
      </c>
      <c r="B4" s="34" t="s">
        <v>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37" t="s">
        <v>4</v>
      </c>
    </row>
    <row r="5" spans="1:18" s="2" customFormat="1" ht="18" customHeight="1" x14ac:dyDescent="0.15">
      <c r="A5" s="32"/>
      <c r="B5" s="40" t="s">
        <v>5</v>
      </c>
      <c r="C5" s="42" t="s">
        <v>6</v>
      </c>
      <c r="D5" s="43"/>
      <c r="E5" s="43"/>
      <c r="F5" s="43"/>
      <c r="G5" s="43"/>
      <c r="H5" s="43"/>
      <c r="I5" s="43"/>
      <c r="J5" s="43"/>
      <c r="K5" s="43"/>
      <c r="L5" s="44"/>
      <c r="M5" s="42" t="s">
        <v>7</v>
      </c>
      <c r="N5" s="43"/>
      <c r="O5" s="44"/>
      <c r="P5" s="42" t="s">
        <v>8</v>
      </c>
      <c r="Q5" s="44"/>
      <c r="R5" s="38"/>
    </row>
    <row r="6" spans="1:18" s="2" customFormat="1" ht="18" customHeight="1" x14ac:dyDescent="0.15">
      <c r="A6" s="33"/>
      <c r="B6" s="41"/>
      <c r="C6" s="5" t="s">
        <v>9</v>
      </c>
      <c r="D6" s="5" t="s">
        <v>10</v>
      </c>
      <c r="E6" s="6" t="s">
        <v>11</v>
      </c>
      <c r="F6" s="6" t="s">
        <v>12</v>
      </c>
      <c r="G6" s="6" t="s">
        <v>13</v>
      </c>
      <c r="H6" s="5" t="s">
        <v>14</v>
      </c>
      <c r="I6" s="5" t="s">
        <v>15</v>
      </c>
      <c r="J6" s="5" t="s">
        <v>16</v>
      </c>
      <c r="K6" s="7" t="s">
        <v>17</v>
      </c>
      <c r="L6" s="7" t="s">
        <v>18</v>
      </c>
      <c r="M6" s="8" t="s">
        <v>9</v>
      </c>
      <c r="N6" s="6" t="s">
        <v>10</v>
      </c>
      <c r="O6" s="9" t="s">
        <v>12</v>
      </c>
      <c r="P6" s="42" t="s">
        <v>19</v>
      </c>
      <c r="Q6" s="44"/>
      <c r="R6" s="39"/>
    </row>
    <row r="7" spans="1:18" s="2" customFormat="1" ht="24.95" customHeight="1" x14ac:dyDescent="0.15">
      <c r="A7" s="21" t="s">
        <v>27</v>
      </c>
      <c r="B7" s="22">
        <v>8949</v>
      </c>
      <c r="C7" s="10">
        <v>7991</v>
      </c>
      <c r="D7" s="10">
        <v>5852</v>
      </c>
      <c r="E7" s="10">
        <v>524</v>
      </c>
      <c r="F7" s="10">
        <v>627</v>
      </c>
      <c r="G7" s="10">
        <v>717</v>
      </c>
      <c r="H7" s="10">
        <v>96</v>
      </c>
      <c r="I7" s="23">
        <v>104</v>
      </c>
      <c r="J7" s="23">
        <v>71</v>
      </c>
      <c r="K7" s="23">
        <v>0</v>
      </c>
      <c r="L7" s="23">
        <v>0</v>
      </c>
      <c r="M7" s="10">
        <v>452</v>
      </c>
      <c r="N7" s="10">
        <v>452</v>
      </c>
      <c r="O7" s="10">
        <v>0</v>
      </c>
      <c r="P7" s="11">
        <v>29</v>
      </c>
      <c r="Q7" s="10">
        <v>506</v>
      </c>
      <c r="R7" s="10">
        <v>0</v>
      </c>
    </row>
    <row r="8" spans="1:18" s="2" customFormat="1" ht="24.95" customHeight="1" x14ac:dyDescent="0.15">
      <c r="A8" s="21">
        <v>29</v>
      </c>
      <c r="B8" s="17">
        <f t="shared" ref="B8:B14" si="0">SUM(C8,M8,Q8)</f>
        <v>8705</v>
      </c>
      <c r="C8" s="10">
        <v>7831</v>
      </c>
      <c r="D8" s="10">
        <v>5734</v>
      </c>
      <c r="E8" s="24">
        <v>520</v>
      </c>
      <c r="F8" s="24">
        <v>626</v>
      </c>
      <c r="G8" s="24">
        <v>718</v>
      </c>
      <c r="H8" s="24">
        <v>95</v>
      </c>
      <c r="I8" s="23">
        <v>34</v>
      </c>
      <c r="J8" s="23">
        <v>104</v>
      </c>
      <c r="K8" s="23">
        <v>0</v>
      </c>
      <c r="L8" s="23">
        <v>0</v>
      </c>
      <c r="M8" s="10">
        <v>398</v>
      </c>
      <c r="N8" s="10">
        <v>398</v>
      </c>
      <c r="O8" s="25">
        <v>0</v>
      </c>
      <c r="P8" s="11">
        <v>30</v>
      </c>
      <c r="Q8" s="25">
        <v>476</v>
      </c>
      <c r="R8" s="10">
        <v>0</v>
      </c>
    </row>
    <row r="9" spans="1:18" s="2" customFormat="1" ht="24.95" customHeight="1" x14ac:dyDescent="0.15">
      <c r="A9" s="21">
        <v>30</v>
      </c>
      <c r="B9" s="17">
        <f t="shared" si="0"/>
        <v>8547</v>
      </c>
      <c r="C9" s="10">
        <v>7721</v>
      </c>
      <c r="D9" s="10">
        <v>5657</v>
      </c>
      <c r="E9" s="10">
        <v>518</v>
      </c>
      <c r="F9" s="10">
        <v>629</v>
      </c>
      <c r="G9" s="10">
        <v>713</v>
      </c>
      <c r="H9" s="10">
        <v>100</v>
      </c>
      <c r="I9" s="23">
        <v>0</v>
      </c>
      <c r="J9" s="23">
        <v>104</v>
      </c>
      <c r="K9" s="23">
        <v>0</v>
      </c>
      <c r="L9" s="23">
        <v>0</v>
      </c>
      <c r="M9" s="10">
        <v>362</v>
      </c>
      <c r="N9" s="10">
        <v>362</v>
      </c>
      <c r="O9" s="23">
        <v>0</v>
      </c>
      <c r="P9" s="11">
        <v>32</v>
      </c>
      <c r="Q9" s="25">
        <v>464</v>
      </c>
      <c r="R9" s="10">
        <v>0</v>
      </c>
    </row>
    <row r="10" spans="1:18" s="2" customFormat="1" ht="24.95" customHeight="1" x14ac:dyDescent="0.15">
      <c r="A10" s="21" t="s">
        <v>28</v>
      </c>
      <c r="B10" s="17">
        <f t="shared" si="0"/>
        <v>8395</v>
      </c>
      <c r="C10" s="10">
        <v>7525</v>
      </c>
      <c r="D10" s="10">
        <v>5512</v>
      </c>
      <c r="E10" s="10">
        <v>517</v>
      </c>
      <c r="F10" s="10">
        <v>627</v>
      </c>
      <c r="G10" s="10">
        <v>714</v>
      </c>
      <c r="H10" s="10">
        <v>86</v>
      </c>
      <c r="I10" s="23">
        <v>0</v>
      </c>
      <c r="J10" s="23">
        <v>69</v>
      </c>
      <c r="K10" s="23">
        <v>0</v>
      </c>
      <c r="L10" s="23">
        <v>0</v>
      </c>
      <c r="M10" s="10">
        <v>402</v>
      </c>
      <c r="N10" s="10">
        <v>402</v>
      </c>
      <c r="O10" s="23">
        <v>0</v>
      </c>
      <c r="P10" s="11">
        <v>27</v>
      </c>
      <c r="Q10" s="25">
        <v>468</v>
      </c>
      <c r="R10" s="10">
        <v>0</v>
      </c>
    </row>
    <row r="11" spans="1:18" s="2" customFormat="1" ht="24.95" customHeight="1" x14ac:dyDescent="0.15">
      <c r="A11" s="21" t="s">
        <v>20</v>
      </c>
      <c r="B11" s="17">
        <f t="shared" si="0"/>
        <v>8264</v>
      </c>
      <c r="C11" s="10">
        <v>7453</v>
      </c>
      <c r="D11" s="10">
        <v>5439</v>
      </c>
      <c r="E11" s="10">
        <v>520</v>
      </c>
      <c r="F11" s="10">
        <v>624</v>
      </c>
      <c r="G11" s="10">
        <v>711</v>
      </c>
      <c r="H11" s="10">
        <v>89</v>
      </c>
      <c r="I11" s="23">
        <v>0</v>
      </c>
      <c r="J11" s="23">
        <v>70</v>
      </c>
      <c r="K11" s="25">
        <v>0</v>
      </c>
      <c r="L11" s="25">
        <v>0</v>
      </c>
      <c r="M11" s="10">
        <v>375</v>
      </c>
      <c r="N11" s="10">
        <v>375</v>
      </c>
      <c r="O11" s="23">
        <v>0</v>
      </c>
      <c r="P11" s="11">
        <v>18</v>
      </c>
      <c r="Q11" s="25">
        <v>436</v>
      </c>
      <c r="R11" s="10">
        <v>0</v>
      </c>
    </row>
    <row r="12" spans="1:18" s="2" customFormat="1" ht="24.95" customHeight="1" x14ac:dyDescent="0.15">
      <c r="A12" s="26" t="s">
        <v>21</v>
      </c>
      <c r="B12" s="17">
        <f t="shared" si="0"/>
        <v>8160</v>
      </c>
      <c r="C12" s="27">
        <v>7347</v>
      </c>
      <c r="D12" s="27">
        <v>5316</v>
      </c>
      <c r="E12" s="27">
        <v>517</v>
      </c>
      <c r="F12" s="27">
        <v>623</v>
      </c>
      <c r="G12" s="27">
        <v>701</v>
      </c>
      <c r="H12" s="27">
        <v>87</v>
      </c>
      <c r="I12" s="25">
        <v>0</v>
      </c>
      <c r="J12" s="27">
        <v>0</v>
      </c>
      <c r="K12" s="10">
        <v>0</v>
      </c>
      <c r="L12" s="10">
        <v>103</v>
      </c>
      <c r="M12" s="27">
        <v>349</v>
      </c>
      <c r="N12" s="27">
        <v>349</v>
      </c>
      <c r="O12" s="10">
        <v>0</v>
      </c>
      <c r="P12" s="11">
        <v>17</v>
      </c>
      <c r="Q12" s="27">
        <v>464</v>
      </c>
      <c r="R12" s="10">
        <v>0</v>
      </c>
    </row>
    <row r="13" spans="1:18" s="2" customFormat="1" ht="24.95" customHeight="1" x14ac:dyDescent="0.15">
      <c r="A13" s="26" t="s">
        <v>25</v>
      </c>
      <c r="B13" s="17">
        <f t="shared" si="0"/>
        <v>8235</v>
      </c>
      <c r="C13" s="27">
        <v>7372</v>
      </c>
      <c r="D13" s="27">
        <v>5359</v>
      </c>
      <c r="E13" s="27">
        <v>493</v>
      </c>
      <c r="F13" s="27">
        <v>621</v>
      </c>
      <c r="G13" s="27">
        <v>704</v>
      </c>
      <c r="H13" s="27">
        <v>93</v>
      </c>
      <c r="I13" s="25">
        <v>0</v>
      </c>
      <c r="J13" s="27">
        <v>0</v>
      </c>
      <c r="K13" s="10">
        <v>0</v>
      </c>
      <c r="L13" s="10">
        <v>102</v>
      </c>
      <c r="M13" s="27">
        <v>348</v>
      </c>
      <c r="N13" s="27">
        <v>348</v>
      </c>
      <c r="O13" s="10">
        <v>0</v>
      </c>
      <c r="P13" s="11">
        <v>48</v>
      </c>
      <c r="Q13" s="27">
        <v>515</v>
      </c>
      <c r="R13" s="10">
        <v>0</v>
      </c>
    </row>
    <row r="14" spans="1:18" s="2" customFormat="1" ht="24.95" customHeight="1" x14ac:dyDescent="0.15">
      <c r="A14" s="26" t="s">
        <v>26</v>
      </c>
      <c r="B14" s="17">
        <f t="shared" si="0"/>
        <v>8221</v>
      </c>
      <c r="C14" s="27">
        <v>7311</v>
      </c>
      <c r="D14" s="27">
        <v>5316</v>
      </c>
      <c r="E14" s="27">
        <v>475</v>
      </c>
      <c r="F14" s="27">
        <v>623</v>
      </c>
      <c r="G14" s="27">
        <v>692</v>
      </c>
      <c r="H14" s="27">
        <v>100</v>
      </c>
      <c r="I14" s="25">
        <v>0</v>
      </c>
      <c r="J14" s="25">
        <v>0</v>
      </c>
      <c r="K14" s="25">
        <v>0</v>
      </c>
      <c r="L14" s="27">
        <v>105</v>
      </c>
      <c r="M14" s="27">
        <v>332</v>
      </c>
      <c r="N14" s="27">
        <v>332</v>
      </c>
      <c r="O14" s="27">
        <v>0</v>
      </c>
      <c r="P14" s="28">
        <v>20</v>
      </c>
      <c r="Q14" s="27">
        <v>578</v>
      </c>
      <c r="R14" s="27">
        <v>0</v>
      </c>
    </row>
    <row r="15" spans="1:18" s="12" customFormat="1" ht="24.95" customHeight="1" x14ac:dyDescent="0.15">
      <c r="A15" s="18" t="s">
        <v>29</v>
      </c>
      <c r="B15" s="17">
        <f>SUM(C15,M15,Q15)</f>
        <v>8270</v>
      </c>
      <c r="C15" s="17">
        <v>7329</v>
      </c>
      <c r="D15" s="17">
        <v>5337</v>
      </c>
      <c r="E15" s="17">
        <v>482</v>
      </c>
      <c r="F15" s="17">
        <v>623</v>
      </c>
      <c r="G15" s="17">
        <v>670</v>
      </c>
      <c r="H15" s="17">
        <v>112</v>
      </c>
      <c r="I15" s="17">
        <v>0</v>
      </c>
      <c r="J15" s="17">
        <v>0</v>
      </c>
      <c r="K15" s="17">
        <v>0</v>
      </c>
      <c r="L15" s="17">
        <v>105</v>
      </c>
      <c r="M15" s="19">
        <v>351</v>
      </c>
      <c r="N15" s="19">
        <v>351</v>
      </c>
      <c r="O15" s="17">
        <v>0</v>
      </c>
      <c r="P15" s="20">
        <v>40</v>
      </c>
      <c r="Q15" s="19">
        <v>590</v>
      </c>
      <c r="R15" s="17">
        <v>0</v>
      </c>
    </row>
    <row r="16" spans="1:18" s="13" customFormat="1" ht="24.95" customHeight="1" thickBot="1" x14ac:dyDescent="0.2">
      <c r="A16" s="29" t="s">
        <v>30</v>
      </c>
      <c r="B16" s="45">
        <f>SUM(C16,M16,Q16)</f>
        <v>8258</v>
      </c>
      <c r="C16" s="46">
        <v>7218</v>
      </c>
      <c r="D16" s="46">
        <v>5256</v>
      </c>
      <c r="E16" s="46">
        <v>494</v>
      </c>
      <c r="F16" s="46">
        <v>626</v>
      </c>
      <c r="G16" s="46">
        <v>630</v>
      </c>
      <c r="H16" s="46">
        <v>108</v>
      </c>
      <c r="I16" s="46">
        <v>0</v>
      </c>
      <c r="J16" s="46">
        <v>0</v>
      </c>
      <c r="K16" s="46">
        <v>0</v>
      </c>
      <c r="L16" s="46">
        <v>104</v>
      </c>
      <c r="M16" s="47">
        <v>379</v>
      </c>
      <c r="N16" s="47">
        <v>379</v>
      </c>
      <c r="O16" s="46">
        <v>0</v>
      </c>
      <c r="P16" s="48">
        <v>49</v>
      </c>
      <c r="Q16" s="47">
        <v>661</v>
      </c>
      <c r="R16" s="46">
        <v>0</v>
      </c>
    </row>
    <row r="17" spans="1:18" s="2" customFormat="1" ht="18" customHeight="1" x14ac:dyDescent="0.15">
      <c r="A17" s="14" t="s">
        <v>22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2" customFormat="1" ht="18" customHeight="1" x14ac:dyDescent="0.15">
      <c r="A18" s="1" t="s">
        <v>23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8" customHeight="1" x14ac:dyDescent="0.15">
      <c r="A19" s="15" t="s">
        <v>24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"/>
      <c r="N19" s="1"/>
      <c r="O19" s="1"/>
      <c r="P19" s="1"/>
      <c r="Q19" s="1"/>
      <c r="R19" s="1"/>
    </row>
    <row r="20" spans="1:18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"/>
      <c r="N20" s="1"/>
      <c r="O20" s="1"/>
      <c r="P20" s="1"/>
      <c r="Q20" s="1"/>
      <c r="R20" s="1"/>
    </row>
    <row r="21" spans="1:18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"/>
      <c r="N21" s="1"/>
      <c r="O21" s="1"/>
      <c r="P21" s="1"/>
      <c r="Q21" s="1"/>
      <c r="R21" s="1"/>
    </row>
    <row r="22" spans="1:18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"/>
      <c r="N22" s="1"/>
      <c r="O22" s="1"/>
      <c r="P22" s="1"/>
      <c r="Q22" s="1"/>
      <c r="R22" s="1"/>
    </row>
    <row r="23" spans="1:18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"/>
      <c r="N23" s="1"/>
      <c r="O23" s="1"/>
      <c r="P23" s="1"/>
      <c r="Q23" s="1"/>
      <c r="R23" s="1"/>
    </row>
    <row r="24" spans="1:18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"/>
      <c r="N24" s="1"/>
      <c r="O24" s="1"/>
      <c r="P24" s="1"/>
      <c r="Q24" s="1"/>
      <c r="R24" s="1"/>
    </row>
    <row r="25" spans="1:18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"/>
      <c r="N25" s="1"/>
      <c r="O25" s="1"/>
      <c r="P25" s="1"/>
      <c r="Q25" s="1"/>
      <c r="R25" s="1"/>
    </row>
    <row r="26" spans="1:18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"/>
      <c r="N26" s="1"/>
      <c r="O26" s="1"/>
      <c r="P26" s="1"/>
      <c r="Q26" s="1"/>
      <c r="R26" s="1"/>
    </row>
    <row r="27" spans="1:18" x14ac:dyDescent="0.15">
      <c r="M27" s="2"/>
      <c r="N27" s="2"/>
      <c r="O27" s="2"/>
      <c r="P27" s="2"/>
      <c r="Q27" s="2"/>
      <c r="R27" s="2"/>
    </row>
    <row r="28" spans="1:18" x14ac:dyDescent="0.15">
      <c r="M28" s="2"/>
      <c r="N28" s="2"/>
      <c r="O28" s="2"/>
      <c r="P28" s="2"/>
      <c r="Q28" s="2"/>
      <c r="R28" s="2"/>
    </row>
    <row r="29" spans="1:18" x14ac:dyDescent="0.15">
      <c r="M29" s="2"/>
      <c r="N29" s="2"/>
      <c r="O29" s="2"/>
      <c r="P29" s="2"/>
      <c r="Q29" s="2"/>
      <c r="R29" s="2"/>
    </row>
    <row r="30" spans="1:18" x14ac:dyDescent="0.15">
      <c r="M30" s="2"/>
      <c r="N30" s="1"/>
      <c r="O30" s="1"/>
      <c r="P30" s="1"/>
      <c r="Q30" s="1"/>
      <c r="R30" s="1"/>
    </row>
    <row r="31" spans="1:18" x14ac:dyDescent="0.15">
      <c r="M31" s="2"/>
      <c r="N31" s="1"/>
      <c r="O31" s="1"/>
      <c r="P31" s="1"/>
      <c r="Q31" s="1"/>
      <c r="R31" s="1"/>
    </row>
  </sheetData>
  <mergeCells count="9">
    <mergeCell ref="A1:R1"/>
    <mergeCell ref="A4:A6"/>
    <mergeCell ref="B4:Q4"/>
    <mergeCell ref="R4:R6"/>
    <mergeCell ref="B5:B6"/>
    <mergeCell ref="C5:L5"/>
    <mergeCell ref="M5:O5"/>
    <mergeCell ref="P5:Q5"/>
    <mergeCell ref="P6:Q6"/>
  </mergeCells>
  <phoneticPr fontId="3"/>
  <printOptions horizontalCentered="1"/>
  <pageMargins left="0.78740157480314965" right="0.39370078740157483" top="0.78740157480314965" bottom="0.39370078740157483" header="0.31496062992125984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2023-05-01T02:21:42Z</cp:lastPrinted>
  <dcterms:created xsi:type="dcterms:W3CDTF">2023-01-26T05:18:25Z</dcterms:created>
  <dcterms:modified xsi:type="dcterms:W3CDTF">2026-02-18T05:47:32Z</dcterms:modified>
</cp:coreProperties>
</file>