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統計書\R7年度\ホームページ\3教育・文化\1最新\"/>
    </mc:Choice>
  </mc:AlternateContent>
  <bookViews>
    <workbookView xWindow="0" yWindow="0" windowWidth="19200" windowHeight="11610"/>
  </bookViews>
  <sheets>
    <sheet name="R07版" sheetId="1" r:id="rId1"/>
  </sheets>
  <definedNames>
    <definedName name="_xlnm.Print_Area" localSheetId="0">'R07版'!$A$1:$P$36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<sst xmlns="http://schemas.openxmlformats.org/spreadsheetml/2006/main" count="65" uniqueCount="46">
  <si>
    <t>４４　主 要 文 化 施 設 の 利 用 状 況 （ Ⅱ ）</t>
    <phoneticPr fontId="3"/>
  </si>
  <si>
    <t>各年度末現在、各年度間</t>
    <rPh sb="0" eb="3">
      <t>カクネンド</t>
    </rPh>
    <rPh sb="3" eb="4">
      <t>マツ</t>
    </rPh>
    <rPh sb="4" eb="6">
      <t>ゲンザイ</t>
    </rPh>
    <rPh sb="7" eb="10">
      <t>カクネンド</t>
    </rPh>
    <rPh sb="10" eb="11">
      <t>カン</t>
    </rPh>
    <phoneticPr fontId="3"/>
  </si>
  <si>
    <t>年　度</t>
    <phoneticPr fontId="3"/>
  </si>
  <si>
    <t>大森山動物園</t>
    <phoneticPr fontId="3"/>
  </si>
  <si>
    <t>老人いこいの家</t>
    <rPh sb="6" eb="7">
      <t>イエ</t>
    </rPh>
    <phoneticPr fontId="3"/>
  </si>
  <si>
    <t>女性学習センター</t>
    <rPh sb="0" eb="2">
      <t>ジョセイ</t>
    </rPh>
    <rPh sb="2" eb="4">
      <t>ガクシュウ</t>
    </rPh>
    <phoneticPr fontId="3"/>
  </si>
  <si>
    <t>開園日数</t>
    <rPh sb="0" eb="2">
      <t>カイエン</t>
    </rPh>
    <phoneticPr fontId="3"/>
  </si>
  <si>
    <t>来園者数（人）</t>
    <rPh sb="2" eb="3">
      <t>シャ</t>
    </rPh>
    <rPh sb="3" eb="4">
      <t>スウ</t>
    </rPh>
    <rPh sb="5" eb="6">
      <t>ニン</t>
    </rPh>
    <phoneticPr fontId="3"/>
  </si>
  <si>
    <t>動物の種類･頭羽数</t>
    <rPh sb="0" eb="2">
      <t>ドウブツ</t>
    </rPh>
    <rPh sb="3" eb="5">
      <t>シュルイ</t>
    </rPh>
    <phoneticPr fontId="3"/>
  </si>
  <si>
    <t>（大森山老人と子どもの家含む）</t>
    <rPh sb="1" eb="3">
      <t>オオモリ</t>
    </rPh>
    <rPh sb="3" eb="4">
      <t>ヤマ</t>
    </rPh>
    <rPh sb="4" eb="6">
      <t>ロウジン</t>
    </rPh>
    <rPh sb="7" eb="8">
      <t>コ</t>
    </rPh>
    <rPh sb="11" eb="12">
      <t>イエ</t>
    </rPh>
    <rPh sb="12" eb="13">
      <t>フク</t>
    </rPh>
    <phoneticPr fontId="3"/>
  </si>
  <si>
    <t>総数</t>
    <phoneticPr fontId="3"/>
  </si>
  <si>
    <t>１日平均</t>
    <rPh sb="1" eb="2">
      <t>ニチ</t>
    </rPh>
    <phoneticPr fontId="3"/>
  </si>
  <si>
    <t>種類</t>
    <phoneticPr fontId="3"/>
  </si>
  <si>
    <t>頭羽数</t>
    <rPh sb="0" eb="1">
      <t>トウ</t>
    </rPh>
    <rPh sb="1" eb="2">
      <t>ハ</t>
    </rPh>
    <rPh sb="2" eb="3">
      <t>スウ</t>
    </rPh>
    <phoneticPr fontId="3"/>
  </si>
  <si>
    <t>施設数</t>
    <phoneticPr fontId="3"/>
  </si>
  <si>
    <t>平均開館日数</t>
    <rPh sb="0" eb="2">
      <t>ヘイキン</t>
    </rPh>
    <phoneticPr fontId="3"/>
  </si>
  <si>
    <t>利用者数（人）</t>
    <rPh sb="3" eb="4">
      <t>スウ</t>
    </rPh>
    <rPh sb="5" eb="6">
      <t>ニン</t>
    </rPh>
    <phoneticPr fontId="3"/>
  </si>
  <si>
    <t>開館日数
（日）</t>
    <rPh sb="0" eb="2">
      <t>カイカン</t>
    </rPh>
    <rPh sb="2" eb="4">
      <t>ニッスウ</t>
    </rPh>
    <phoneticPr fontId="3"/>
  </si>
  <si>
    <t>利用回数
（回）</t>
    <rPh sb="0" eb="2">
      <t>リヨウ</t>
    </rPh>
    <rPh sb="2" eb="4">
      <t>カイスウ</t>
    </rPh>
    <phoneticPr fontId="3"/>
  </si>
  <si>
    <t>利用者数（人）</t>
    <rPh sb="0" eb="3">
      <t>リヨウシャ</t>
    </rPh>
    <rPh sb="3" eb="4">
      <t>スウ</t>
    </rPh>
    <rPh sb="5" eb="6">
      <t>ニン</t>
    </rPh>
    <phoneticPr fontId="3"/>
  </si>
  <si>
    <t>(日)</t>
    <rPh sb="1" eb="2">
      <t>ニチ</t>
    </rPh>
    <phoneticPr fontId="3"/>
  </si>
  <si>
    <t>うち無料</t>
    <rPh sb="2" eb="4">
      <t>ムリョウ</t>
    </rPh>
    <phoneticPr fontId="3"/>
  </si>
  <si>
    <t>１館平均</t>
    <rPh sb="1" eb="2">
      <t>１カン</t>
    </rPh>
    <phoneticPr fontId="3"/>
  </si>
  <si>
    <t>1日1館平均</t>
    <rPh sb="1" eb="2">
      <t>ニチ</t>
    </rPh>
    <rPh sb="3" eb="4">
      <t>１カン</t>
    </rPh>
    <phoneticPr fontId="3"/>
  </si>
  <si>
    <t>１日平均</t>
    <rPh sb="1" eb="2">
      <t>ニチ</t>
    </rPh>
    <rPh sb="2" eb="4">
      <t>ヘイキン</t>
    </rPh>
    <phoneticPr fontId="3"/>
  </si>
  <si>
    <t>市立千秋美術館</t>
    <phoneticPr fontId="3"/>
  </si>
  <si>
    <t>文化会館</t>
    <phoneticPr fontId="3"/>
  </si>
  <si>
    <t>勤労青少年ホーム</t>
    <rPh sb="0" eb="2">
      <t>キンロウ</t>
    </rPh>
    <rPh sb="2" eb="5">
      <t>セイショウネン</t>
    </rPh>
    <phoneticPr fontId="3"/>
  </si>
  <si>
    <t>入館者数（人）</t>
    <rPh sb="0" eb="3">
      <t>ニュウカンシャ</t>
    </rPh>
    <rPh sb="3" eb="4">
      <t>スウ</t>
    </rPh>
    <rPh sb="5" eb="6">
      <t>ニン</t>
    </rPh>
    <phoneticPr fontId="3"/>
  </si>
  <si>
    <t>蔵品数</t>
    <rPh sb="0" eb="1">
      <t>ゾウ</t>
    </rPh>
    <rPh sb="1" eb="2">
      <t>ヒン</t>
    </rPh>
    <rPh sb="2" eb="3">
      <t>スウ</t>
    </rPh>
    <phoneticPr fontId="3"/>
  </si>
  <si>
    <t>利用者数（人)</t>
    <rPh sb="0" eb="3">
      <t>リヨウシャ</t>
    </rPh>
    <rPh sb="3" eb="4">
      <t>スウ</t>
    </rPh>
    <rPh sb="5" eb="6">
      <t>ニン</t>
    </rPh>
    <phoneticPr fontId="3"/>
  </si>
  <si>
    <t>　資料　各施設</t>
    <rPh sb="1" eb="3">
      <t>シリョウ</t>
    </rPh>
    <rPh sb="4" eb="7">
      <t>カクシセツ</t>
    </rPh>
    <phoneticPr fontId="3"/>
  </si>
  <si>
    <t>２</t>
  </si>
  <si>
    <t>３</t>
  </si>
  <si>
    <t>４</t>
  </si>
  <si>
    <t>　　注）１　女性学習センターと勤労青少年ホームは平成28年４月１日に廃止され、その事業は生涯学習室と生活総務課で継承され実施されている。</t>
    <rPh sb="2" eb="3">
      <t>チュウ</t>
    </rPh>
    <phoneticPr fontId="3"/>
  </si>
  <si>
    <t>　　　　３　文化会館は令和４年９月30日をもって閉館。</t>
    <rPh sb="6" eb="8">
      <t>ブンカ</t>
    </rPh>
    <rPh sb="8" eb="10">
      <t>カイカン</t>
    </rPh>
    <rPh sb="11" eb="13">
      <t>レイワ</t>
    </rPh>
    <rPh sb="14" eb="15">
      <t>ネン</t>
    </rPh>
    <rPh sb="16" eb="17">
      <t>ガツ</t>
    </rPh>
    <rPh sb="19" eb="20">
      <t>ニチ</t>
    </rPh>
    <rPh sb="24" eb="26">
      <t>ヘイカン</t>
    </rPh>
    <phoneticPr fontId="7"/>
  </si>
  <si>
    <t>令和元年度</t>
    <rPh sb="0" eb="2">
      <t>レイワ</t>
    </rPh>
    <rPh sb="2" eb="5">
      <t>ガンネンド</t>
    </rPh>
    <phoneticPr fontId="2"/>
  </si>
  <si>
    <t>５</t>
  </si>
  <si>
    <t>　　　　２　千秋美術館は改修工事のため令和４年６月13日から休館。令和６年６月29日リニューアルオープン。</t>
    <rPh sb="6" eb="11">
      <t>センシュウビジュツカン</t>
    </rPh>
    <rPh sb="12" eb="14">
      <t>カイシュウ</t>
    </rPh>
    <rPh sb="38" eb="39">
      <t>ガツ</t>
    </rPh>
    <rPh sb="41" eb="42">
      <t>ニチ</t>
    </rPh>
    <phoneticPr fontId="3"/>
  </si>
  <si>
    <t>平成27年度</t>
    <rPh sb="0" eb="2">
      <t>ヘイセイ</t>
    </rPh>
    <rPh sb="4" eb="6">
      <t>ネンド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</si>
  <si>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2"/>
  </si>
  <si>
    <t>５</t>
    <phoneticPr fontId="3"/>
  </si>
  <si>
    <t>６</t>
    <phoneticPr fontId="3"/>
  </si>
  <si>
    <t>平成27年度</t>
    <rPh sb="0" eb="2">
      <t>ヘイセイ</t>
    </rPh>
    <rPh sb="4" eb="6">
      <t>ネンド</t>
    </rPh>
    <phoneticPr fontId="2"/>
  </si>
  <si>
    <t>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</si>
</sst>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#,##0\ ;#,##0\ ;&quot;－&quot;_ "/>
    <numFmt numFmtId="178" formatCode="_ * #,##0_ ;_ * \-#,##0_ ;_ * &quot;－&quot;_ ;_ @_ "/>
    <numFmt numFmtId="179" formatCode="#,##0_ ;[Red]\-#,##0\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90">
    <xf numFmtId="0" fontId="0" fillId="0" borderId="0" xfId="0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 shrinkToFit="1"/>
    </xf>
    <xf numFmtId="0" fontId="5" fillId="0" borderId="17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 justifyLastLine="1"/>
    </xf>
    <xf numFmtId="0" fontId="5" fillId="0" borderId="18" xfId="2" applyFont="1" applyFill="1" applyBorder="1" applyAlignment="1">
      <alignment horizontal="center" vertical="center" justifyLastLine="1"/>
    </xf>
    <xf numFmtId="0" fontId="5" fillId="0" borderId="18" xfId="2" applyFont="1" applyFill="1" applyBorder="1" applyAlignment="1">
      <alignment horizontal="center" vertical="center" wrapText="1" justifyLastLine="1"/>
    </xf>
    <xf numFmtId="0" fontId="5" fillId="0" borderId="9" xfId="2" applyFont="1" applyFill="1" applyBorder="1" applyAlignment="1">
      <alignment horizontal="center" vertical="center" wrapText="1" justifyLastLine="1"/>
    </xf>
    <xf numFmtId="0" fontId="5" fillId="0" borderId="13" xfId="2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7" fontId="5" fillId="0" borderId="0" xfId="3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6" fillId="0" borderId="2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6" xfId="2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vertical="center"/>
    </xf>
    <xf numFmtId="0" fontId="5" fillId="0" borderId="9" xfId="2" applyFont="1" applyFill="1" applyBorder="1" applyAlignment="1">
      <alignment horizontal="center" vertical="center"/>
    </xf>
    <xf numFmtId="178" fontId="5" fillId="0" borderId="0" xfId="1" applyNumberFormat="1" applyFont="1" applyFill="1" applyAlignment="1">
      <alignment vertical="center"/>
    </xf>
    <xf numFmtId="178" fontId="5" fillId="0" borderId="0" xfId="1" applyNumberFormat="1" applyFont="1" applyFill="1" applyBorder="1" applyAlignment="1">
      <alignment vertical="center"/>
    </xf>
    <xf numFmtId="178" fontId="5" fillId="0" borderId="0" xfId="3" applyNumberFormat="1" applyFont="1" applyFill="1" applyBorder="1" applyAlignment="1">
      <alignment horizontal="right" vertical="center"/>
    </xf>
    <xf numFmtId="178" fontId="6" fillId="0" borderId="1" xfId="1" applyNumberFormat="1" applyFont="1" applyFill="1" applyBorder="1" applyAlignment="1">
      <alignment vertical="center"/>
    </xf>
    <xf numFmtId="178" fontId="5" fillId="0" borderId="1" xfId="3" applyNumberFormat="1" applyFont="1" applyFill="1" applyBorder="1" applyAlignment="1">
      <alignment horizontal="right" vertical="center"/>
    </xf>
    <xf numFmtId="178" fontId="5" fillId="0" borderId="0" xfId="1" applyNumberFormat="1" applyFont="1" applyFill="1" applyBorder="1" applyAlignment="1">
      <alignment horizontal="right" vertical="center"/>
    </xf>
    <xf numFmtId="178" fontId="5" fillId="0" borderId="19" xfId="1" applyNumberFormat="1" applyFont="1" applyFill="1" applyBorder="1" applyAlignment="1">
      <alignment horizontal="right" vertical="center"/>
    </xf>
    <xf numFmtId="178" fontId="6" fillId="0" borderId="1" xfId="1" applyNumberFormat="1" applyFont="1" applyFill="1" applyBorder="1" applyAlignment="1">
      <alignment horizontal="right" vertical="center"/>
    </xf>
    <xf numFmtId="178" fontId="6" fillId="0" borderId="1" xfId="3" applyNumberFormat="1" applyFont="1" applyFill="1" applyBorder="1" applyAlignment="1">
      <alignment horizontal="right" vertical="center"/>
    </xf>
    <xf numFmtId="49" fontId="5" fillId="0" borderId="0" xfId="2" applyNumberFormat="1" applyFont="1" applyAlignment="1">
      <alignment vertical="center"/>
    </xf>
    <xf numFmtId="0" fontId="5" fillId="0" borderId="0" xfId="2" applyFont="1" applyFill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vertical="center"/>
    </xf>
    <xf numFmtId="176" fontId="6" fillId="0" borderId="1" xfId="1" applyNumberFormat="1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>
      <alignment vertical="center"/>
    </xf>
    <xf numFmtId="176" fontId="5" fillId="0" borderId="19" xfId="0" applyNumberFormat="1" applyFont="1" applyFill="1" applyBorder="1" applyAlignment="1">
      <alignment vertical="center"/>
    </xf>
    <xf numFmtId="179" fontId="5" fillId="0" borderId="19" xfId="0" applyNumberFormat="1" applyFont="1" applyFill="1" applyBorder="1" applyAlignment="1">
      <alignment vertical="center"/>
    </xf>
    <xf numFmtId="179" fontId="5" fillId="0" borderId="0" xfId="1" applyNumberFormat="1" applyFont="1" applyFill="1" applyBorder="1" applyAlignment="1">
      <alignment vertical="center"/>
    </xf>
    <xf numFmtId="179" fontId="5" fillId="0" borderId="0" xfId="1" applyNumberFormat="1" applyFont="1" applyFill="1" applyBorder="1" applyAlignment="1" applyProtection="1">
      <alignment vertical="center"/>
      <protection locked="0"/>
    </xf>
    <xf numFmtId="177" fontId="5" fillId="0" borderId="19" xfId="0" applyNumberFormat="1" applyFont="1" applyFill="1" applyBorder="1" applyAlignment="1">
      <alignment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justifyLastLine="1"/>
    </xf>
    <xf numFmtId="49" fontId="5" fillId="0" borderId="7" xfId="0" applyNumberFormat="1" applyFont="1" applyFill="1" applyBorder="1" applyAlignment="1">
      <alignment horizontal="center" vertical="center" justifyLastLine="1"/>
    </xf>
    <xf numFmtId="49" fontId="5" fillId="0" borderId="16" xfId="0" applyNumberFormat="1" applyFont="1" applyFill="1" applyBorder="1" applyAlignment="1">
      <alignment horizontal="center" vertical="center" justifyLastLine="1"/>
    </xf>
    <xf numFmtId="0" fontId="5" fillId="0" borderId="21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 justifyLastLine="1"/>
    </xf>
    <xf numFmtId="0" fontId="5" fillId="0" borderId="17" xfId="2" applyFont="1" applyFill="1" applyBorder="1" applyAlignment="1">
      <alignment horizontal="center" vertical="center" justifyLastLine="1"/>
    </xf>
    <xf numFmtId="49" fontId="2" fillId="0" borderId="0" xfId="0" applyNumberFormat="1" applyFont="1" applyAlignment="1">
      <alignment horizontal="center" vertical="center"/>
    </xf>
    <xf numFmtId="49" fontId="5" fillId="0" borderId="2" xfId="2" applyNumberFormat="1" applyFont="1" applyFill="1" applyBorder="1" applyAlignment="1">
      <alignment horizontal="center" vertical="center" justifyLastLine="1"/>
    </xf>
    <xf numFmtId="49" fontId="5" fillId="0" borderId="7" xfId="2" applyNumberFormat="1" applyFont="1" applyFill="1" applyBorder="1" applyAlignment="1">
      <alignment horizontal="center" vertical="center" justifyLastLine="1"/>
    </xf>
    <xf numFmtId="49" fontId="5" fillId="0" borderId="16" xfId="2" applyNumberFormat="1" applyFont="1" applyFill="1" applyBorder="1" applyAlignment="1">
      <alignment horizontal="center" vertical="center" justifyLastLine="1"/>
    </xf>
    <xf numFmtId="0" fontId="5" fillId="0" borderId="3" xfId="2" applyFont="1" applyFill="1" applyBorder="1" applyAlignment="1">
      <alignment horizontal="center" vertical="center" justifyLastLine="1"/>
    </xf>
    <xf numFmtId="0" fontId="5" fillId="0" borderId="4" xfId="2" applyFont="1" applyFill="1" applyBorder="1" applyAlignment="1">
      <alignment horizontal="center" vertical="center" justifyLastLine="1"/>
    </xf>
    <xf numFmtId="0" fontId="5" fillId="0" borderId="5" xfId="2" applyFont="1" applyFill="1" applyBorder="1" applyAlignment="1">
      <alignment horizontal="center" justifyLastLine="1"/>
    </xf>
    <xf numFmtId="0" fontId="5" fillId="0" borderId="6" xfId="2" applyFont="1" applyFill="1" applyBorder="1" applyAlignment="1">
      <alignment horizontal="center" justifyLastLine="1"/>
    </xf>
    <xf numFmtId="0" fontId="5" fillId="0" borderId="5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 wrapText="1" justifyLastLine="1"/>
    </xf>
    <xf numFmtId="0" fontId="5" fillId="0" borderId="14" xfId="2" applyFont="1" applyFill="1" applyBorder="1" applyAlignment="1">
      <alignment horizontal="center" vertical="center" wrapText="1" justifyLastLine="1"/>
    </xf>
    <xf numFmtId="0" fontId="5" fillId="0" borderId="9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justifyLastLine="1"/>
    </xf>
    <xf numFmtId="0" fontId="5" fillId="0" borderId="12" xfId="2" applyFont="1" applyFill="1" applyBorder="1" applyAlignment="1">
      <alignment horizontal="center" vertical="center" justifyLastLine="1"/>
    </xf>
    <xf numFmtId="0" fontId="5" fillId="0" borderId="17" xfId="2" applyFont="1" applyFill="1" applyBorder="1" applyAlignment="1">
      <alignment horizontal="center" vertical="center" wrapText="1" justifyLastLine="1"/>
    </xf>
    <xf numFmtId="0" fontId="5" fillId="0" borderId="8" xfId="2" applyFont="1" applyFill="1" applyBorder="1" applyAlignment="1">
      <alignment horizontal="center" vertical="center"/>
    </xf>
    <xf numFmtId="177" fontId="6" fillId="0" borderId="22" xfId="0" applyNumberFormat="1" applyFont="1" applyFill="1" applyBorder="1" applyAlignment="1">
      <alignment vertical="center"/>
    </xf>
    <xf numFmtId="179" fontId="6" fillId="0" borderId="1" xfId="1" applyNumberFormat="1" applyFont="1" applyFill="1" applyBorder="1" applyAlignment="1">
      <alignment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"/>
  <sheetViews>
    <sheetView tabSelected="1" zoomScaleNormal="100" zoomScaleSheetLayoutView="75" workbookViewId="0">
      <selection sqref="A1:P1"/>
    </sheetView>
  </sheetViews>
  <sheetFormatPr defaultColWidth="9" defaultRowHeight="12.75" x14ac:dyDescent="0.15"/>
  <cols>
    <col min="1" max="1" width="10.375" style="3" bestFit="1" customWidth="1"/>
    <col min="2" max="2" width="10.125" style="4" customWidth="1"/>
    <col min="3" max="3" width="10.875" style="4" customWidth="1"/>
    <col min="4" max="4" width="11.125" style="4" customWidth="1"/>
    <col min="5" max="16" width="10.125" style="4" customWidth="1"/>
    <col min="17" max="17" width="9.625" style="4" customWidth="1"/>
    <col min="18" max="16384" width="9" style="4"/>
  </cols>
  <sheetData>
    <row r="1" spans="1:28" s="2" customFormat="1" ht="20.100000000000001" customHeight="1" x14ac:dyDescent="0.1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"/>
    </row>
    <row r="2" spans="1:28" ht="15.95" customHeight="1" x14ac:dyDescent="0.15"/>
    <row r="3" spans="1:28" ht="18" customHeight="1" thickBot="1" x14ac:dyDescent="0.2">
      <c r="A3" s="5"/>
      <c r="B3" s="6"/>
      <c r="C3" s="6"/>
      <c r="D3" s="6"/>
      <c r="E3" s="6"/>
      <c r="F3" s="6"/>
      <c r="H3" s="7"/>
      <c r="L3" s="8"/>
      <c r="P3" s="8" t="s">
        <v>1</v>
      </c>
    </row>
    <row r="4" spans="1:28" ht="18" customHeight="1" x14ac:dyDescent="0.15">
      <c r="A4" s="71" t="s">
        <v>2</v>
      </c>
      <c r="B4" s="74" t="s">
        <v>3</v>
      </c>
      <c r="C4" s="75"/>
      <c r="D4" s="75"/>
      <c r="E4" s="75"/>
      <c r="F4" s="75"/>
      <c r="G4" s="75"/>
      <c r="H4" s="76" t="s">
        <v>4</v>
      </c>
      <c r="I4" s="77"/>
      <c r="J4" s="77"/>
      <c r="K4" s="77"/>
      <c r="L4" s="77"/>
      <c r="M4" s="78" t="s">
        <v>5</v>
      </c>
      <c r="N4" s="66"/>
      <c r="O4" s="66"/>
      <c r="P4" s="66"/>
      <c r="Q4" s="9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28" ht="18" customHeight="1" x14ac:dyDescent="0.15">
      <c r="A5" s="72"/>
      <c r="B5" s="80" t="s">
        <v>6</v>
      </c>
      <c r="C5" s="56" t="s">
        <v>7</v>
      </c>
      <c r="D5" s="57"/>
      <c r="E5" s="60"/>
      <c r="F5" s="82" t="s">
        <v>8</v>
      </c>
      <c r="G5" s="83"/>
      <c r="H5" s="79" t="s">
        <v>9</v>
      </c>
      <c r="I5" s="67"/>
      <c r="J5" s="67"/>
      <c r="K5" s="67"/>
      <c r="L5" s="67"/>
      <c r="M5" s="79"/>
      <c r="N5" s="67"/>
      <c r="O5" s="67"/>
      <c r="P5" s="67"/>
      <c r="Q5" s="9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ht="18" customHeight="1" x14ac:dyDescent="0.15">
      <c r="A6" s="72"/>
      <c r="B6" s="81"/>
      <c r="C6" s="84" t="s">
        <v>10</v>
      </c>
      <c r="D6" s="11"/>
      <c r="E6" s="80" t="s">
        <v>11</v>
      </c>
      <c r="F6" s="68" t="s">
        <v>12</v>
      </c>
      <c r="G6" s="68" t="s">
        <v>13</v>
      </c>
      <c r="H6" s="87" t="s">
        <v>14</v>
      </c>
      <c r="I6" s="12" t="s">
        <v>15</v>
      </c>
      <c r="J6" s="56" t="s">
        <v>16</v>
      </c>
      <c r="K6" s="57"/>
      <c r="L6" s="57"/>
      <c r="M6" s="58" t="s">
        <v>17</v>
      </c>
      <c r="N6" s="58" t="s">
        <v>18</v>
      </c>
      <c r="O6" s="56" t="s">
        <v>19</v>
      </c>
      <c r="P6" s="57"/>
      <c r="Q6" s="9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18" customHeight="1" x14ac:dyDescent="0.15">
      <c r="A7" s="73"/>
      <c r="B7" s="13" t="s">
        <v>20</v>
      </c>
      <c r="C7" s="85"/>
      <c r="D7" s="14" t="s">
        <v>21</v>
      </c>
      <c r="E7" s="86"/>
      <c r="F7" s="69"/>
      <c r="G7" s="69"/>
      <c r="H7" s="65"/>
      <c r="I7" s="13" t="s">
        <v>20</v>
      </c>
      <c r="J7" s="15" t="s">
        <v>10</v>
      </c>
      <c r="K7" s="16" t="s">
        <v>22</v>
      </c>
      <c r="L7" s="17" t="s">
        <v>23</v>
      </c>
      <c r="M7" s="59"/>
      <c r="N7" s="59"/>
      <c r="O7" s="15" t="s">
        <v>10</v>
      </c>
      <c r="P7" s="32" t="s">
        <v>24</v>
      </c>
      <c r="Q7" s="9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8" ht="21" customHeight="1" x14ac:dyDescent="0.15">
      <c r="A8" s="19" t="s">
        <v>40</v>
      </c>
      <c r="B8" s="50">
        <v>276</v>
      </c>
      <c r="C8" s="44">
        <v>285370</v>
      </c>
      <c r="D8" s="44">
        <v>179900</v>
      </c>
      <c r="E8" s="45">
        <v>1034</v>
      </c>
      <c r="F8" s="44">
        <v>105</v>
      </c>
      <c r="G8" s="44">
        <v>580</v>
      </c>
      <c r="H8" s="44">
        <v>3</v>
      </c>
      <c r="I8" s="44">
        <v>297</v>
      </c>
      <c r="J8" s="44">
        <v>42977</v>
      </c>
      <c r="K8" s="45">
        <v>14326</v>
      </c>
      <c r="L8" s="45">
        <v>48</v>
      </c>
      <c r="M8" s="34">
        <v>348</v>
      </c>
      <c r="N8" s="34">
        <v>641</v>
      </c>
      <c r="O8" s="34">
        <v>6945</v>
      </c>
      <c r="P8" s="34">
        <v>20</v>
      </c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8" ht="21" customHeight="1" x14ac:dyDescent="0.15">
      <c r="A9" s="19">
        <v>28</v>
      </c>
      <c r="B9" s="44">
        <v>243</v>
      </c>
      <c r="C9" s="44">
        <v>267182</v>
      </c>
      <c r="D9" s="44">
        <v>178836</v>
      </c>
      <c r="E9" s="45">
        <v>1100</v>
      </c>
      <c r="F9" s="44">
        <v>100</v>
      </c>
      <c r="G9" s="44">
        <v>624</v>
      </c>
      <c r="H9" s="44">
        <v>3</v>
      </c>
      <c r="I9" s="44">
        <v>296</v>
      </c>
      <c r="J9" s="44">
        <v>42775</v>
      </c>
      <c r="K9" s="45">
        <v>14258.333333333334</v>
      </c>
      <c r="L9" s="45">
        <v>48.17004504504505</v>
      </c>
      <c r="M9" s="34">
        <v>0</v>
      </c>
      <c r="N9" s="34">
        <v>0</v>
      </c>
      <c r="O9" s="34">
        <v>0</v>
      </c>
      <c r="P9" s="34">
        <v>0</v>
      </c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ht="21" customHeight="1" x14ac:dyDescent="0.15">
      <c r="A10" s="19">
        <v>29</v>
      </c>
      <c r="B10" s="51">
        <v>277</v>
      </c>
      <c r="C10" s="44">
        <v>266614</v>
      </c>
      <c r="D10" s="44">
        <v>168629</v>
      </c>
      <c r="E10" s="45">
        <v>963</v>
      </c>
      <c r="F10" s="44">
        <v>96</v>
      </c>
      <c r="G10" s="44">
        <v>579</v>
      </c>
      <c r="H10" s="44">
        <v>3</v>
      </c>
      <c r="I10" s="44">
        <v>296</v>
      </c>
      <c r="J10" s="44">
        <v>41341</v>
      </c>
      <c r="K10" s="45">
        <v>13780.333333333334</v>
      </c>
      <c r="L10" s="45">
        <v>46.55518018018018</v>
      </c>
      <c r="M10" s="34">
        <v>0</v>
      </c>
      <c r="N10" s="34">
        <v>0</v>
      </c>
      <c r="O10" s="34">
        <v>0</v>
      </c>
      <c r="P10" s="34">
        <v>0</v>
      </c>
      <c r="Q10" s="9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ht="21" customHeight="1" x14ac:dyDescent="0.15">
      <c r="A11" s="19">
        <v>30</v>
      </c>
      <c r="B11" s="52">
        <v>280</v>
      </c>
      <c r="C11" s="53">
        <v>272631</v>
      </c>
      <c r="D11" s="53">
        <v>176075</v>
      </c>
      <c r="E11" s="54">
        <v>973.68214285714282</v>
      </c>
      <c r="F11" s="53">
        <v>99</v>
      </c>
      <c r="G11" s="53">
        <v>567</v>
      </c>
      <c r="H11" s="44">
        <v>3</v>
      </c>
      <c r="I11" s="44">
        <v>298</v>
      </c>
      <c r="J11" s="44">
        <v>38556</v>
      </c>
      <c r="K11" s="45">
        <v>12852</v>
      </c>
      <c r="L11" s="45">
        <v>43.127516778523493</v>
      </c>
      <c r="M11" s="34">
        <v>0</v>
      </c>
      <c r="N11" s="34">
        <v>0</v>
      </c>
      <c r="O11" s="34">
        <v>0</v>
      </c>
      <c r="P11" s="34">
        <v>0</v>
      </c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8" ht="21" customHeight="1" x14ac:dyDescent="0.15">
      <c r="A12" s="19" t="s">
        <v>41</v>
      </c>
      <c r="B12" s="52">
        <v>277</v>
      </c>
      <c r="C12" s="53">
        <v>275966</v>
      </c>
      <c r="D12" s="53">
        <v>176927</v>
      </c>
      <c r="E12" s="54">
        <v>996.26714801444041</v>
      </c>
      <c r="F12" s="53">
        <v>96</v>
      </c>
      <c r="G12" s="53">
        <v>583</v>
      </c>
      <c r="H12" s="44">
        <v>3</v>
      </c>
      <c r="I12" s="44">
        <v>296</v>
      </c>
      <c r="J12" s="44">
        <v>48215</v>
      </c>
      <c r="K12" s="45">
        <v>16071.666666666666</v>
      </c>
      <c r="L12" s="45">
        <v>54.296171171171167</v>
      </c>
      <c r="M12" s="35">
        <v>0</v>
      </c>
      <c r="N12" s="35">
        <v>0</v>
      </c>
      <c r="O12" s="35">
        <v>0</v>
      </c>
      <c r="P12" s="35">
        <v>0</v>
      </c>
      <c r="Q12" s="9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spans="1:28" ht="21" customHeight="1" x14ac:dyDescent="0.15">
      <c r="A13" s="19" t="s">
        <v>32</v>
      </c>
      <c r="B13" s="55">
        <v>249</v>
      </c>
      <c r="C13" s="46">
        <v>226156</v>
      </c>
      <c r="D13" s="46">
        <v>151451</v>
      </c>
      <c r="E13" s="46">
        <v>908.2570281124498</v>
      </c>
      <c r="F13" s="46">
        <v>92</v>
      </c>
      <c r="G13" s="53">
        <v>545</v>
      </c>
      <c r="H13" s="44">
        <v>3</v>
      </c>
      <c r="I13" s="46">
        <v>276</v>
      </c>
      <c r="J13" s="46">
        <v>37950</v>
      </c>
      <c r="K13" s="46">
        <v>12650</v>
      </c>
      <c r="L13" s="45">
        <v>45.833333333333336</v>
      </c>
      <c r="M13" s="35">
        <v>0</v>
      </c>
      <c r="N13" s="35">
        <v>0</v>
      </c>
      <c r="O13" s="35">
        <v>0</v>
      </c>
      <c r="P13" s="35">
        <v>0</v>
      </c>
      <c r="Q13" s="9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1:28" s="21" customFormat="1" ht="21" customHeight="1" x14ac:dyDescent="0.15">
      <c r="A14" s="19" t="s">
        <v>33</v>
      </c>
      <c r="B14" s="55">
        <v>276</v>
      </c>
      <c r="C14" s="46">
        <v>239252</v>
      </c>
      <c r="D14" s="46">
        <v>161438</v>
      </c>
      <c r="E14" s="46">
        <v>866.85507246376812</v>
      </c>
      <c r="F14" s="46">
        <v>94</v>
      </c>
      <c r="G14" s="53">
        <v>537</v>
      </c>
      <c r="H14" s="44">
        <v>3</v>
      </c>
      <c r="I14" s="46">
        <v>296</v>
      </c>
      <c r="J14" s="46">
        <v>41149</v>
      </c>
      <c r="K14" s="46">
        <v>13716.333333333334</v>
      </c>
      <c r="L14" s="45">
        <v>46.338963963963963</v>
      </c>
      <c r="M14" s="35">
        <v>0</v>
      </c>
      <c r="N14" s="35">
        <v>0</v>
      </c>
      <c r="O14" s="35">
        <v>0</v>
      </c>
      <c r="P14" s="35">
        <v>0</v>
      </c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s="21" customFormat="1" ht="21" customHeight="1" x14ac:dyDescent="0.15">
      <c r="A15" s="22" t="s">
        <v>34</v>
      </c>
      <c r="B15" s="55">
        <v>276</v>
      </c>
      <c r="C15" s="46">
        <v>275174</v>
      </c>
      <c r="D15" s="46">
        <v>174161</v>
      </c>
      <c r="E15" s="46">
        <v>997</v>
      </c>
      <c r="F15" s="46">
        <v>93</v>
      </c>
      <c r="G15" s="53">
        <v>547</v>
      </c>
      <c r="H15" s="44">
        <v>3</v>
      </c>
      <c r="I15" s="46">
        <v>296</v>
      </c>
      <c r="J15" s="46">
        <v>29238</v>
      </c>
      <c r="K15" s="46">
        <v>9746</v>
      </c>
      <c r="L15" s="45">
        <v>33</v>
      </c>
      <c r="M15" s="35">
        <v>0</v>
      </c>
      <c r="N15" s="35">
        <v>0</v>
      </c>
      <c r="O15" s="35">
        <v>0</v>
      </c>
      <c r="P15" s="35">
        <v>0</v>
      </c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s="21" customFormat="1" ht="21" customHeight="1" x14ac:dyDescent="0.15">
      <c r="A16" s="22" t="s">
        <v>42</v>
      </c>
      <c r="B16" s="46">
        <v>274</v>
      </c>
      <c r="C16" s="46">
        <v>240509</v>
      </c>
      <c r="D16" s="46">
        <v>153059</v>
      </c>
      <c r="E16" s="46">
        <v>878</v>
      </c>
      <c r="F16" s="46">
        <v>95</v>
      </c>
      <c r="G16" s="53">
        <v>534</v>
      </c>
      <c r="H16" s="44">
        <v>3</v>
      </c>
      <c r="I16" s="46">
        <v>297</v>
      </c>
      <c r="J16" s="46">
        <f>5739+15466+6947</f>
        <v>28152</v>
      </c>
      <c r="K16" s="46">
        <v>9384</v>
      </c>
      <c r="L16" s="45">
        <v>32</v>
      </c>
      <c r="M16" s="35">
        <v>0</v>
      </c>
      <c r="N16" s="35">
        <v>0</v>
      </c>
      <c r="O16" s="35">
        <v>0</v>
      </c>
      <c r="P16" s="35">
        <v>0</v>
      </c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s="21" customFormat="1" ht="21" customHeight="1" thickBot="1" x14ac:dyDescent="0.2">
      <c r="A17" s="23" t="s">
        <v>43</v>
      </c>
      <c r="B17" s="88">
        <v>281</v>
      </c>
      <c r="C17" s="48">
        <v>238847</v>
      </c>
      <c r="D17" s="48">
        <v>149357</v>
      </c>
      <c r="E17" s="48">
        <v>850</v>
      </c>
      <c r="F17" s="48">
        <v>88</v>
      </c>
      <c r="G17" s="89">
        <v>518</v>
      </c>
      <c r="H17" s="47">
        <v>3</v>
      </c>
      <c r="I17" s="48">
        <v>297</v>
      </c>
      <c r="J17" s="48">
        <v>27805</v>
      </c>
      <c r="K17" s="48">
        <v>9268</v>
      </c>
      <c r="L17" s="49">
        <v>31</v>
      </c>
      <c r="M17" s="37">
        <v>0</v>
      </c>
      <c r="N17" s="37">
        <v>0</v>
      </c>
      <c r="O17" s="37">
        <v>0</v>
      </c>
      <c r="P17" s="37">
        <v>0</v>
      </c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18" customHeight="1" thickBot="1" x14ac:dyDescent="0.2">
      <c r="A18" s="24"/>
      <c r="B18" s="25"/>
      <c r="C18" s="25"/>
      <c r="D18" s="25"/>
      <c r="E18" s="25"/>
      <c r="F18" s="25"/>
      <c r="G18" s="26"/>
      <c r="H18" s="25"/>
      <c r="I18" s="24"/>
      <c r="J18" s="24"/>
      <c r="K18" s="24"/>
      <c r="L18" s="24"/>
      <c r="M18" s="25"/>
    </row>
    <row r="19" spans="1:28" ht="18" customHeight="1" x14ac:dyDescent="0.15">
      <c r="A19" s="61" t="s">
        <v>2</v>
      </c>
      <c r="B19" s="64" t="s">
        <v>25</v>
      </c>
      <c r="C19" s="64"/>
      <c r="D19" s="64"/>
      <c r="E19" s="64"/>
      <c r="F19" s="64" t="s">
        <v>26</v>
      </c>
      <c r="G19" s="64"/>
      <c r="H19" s="64"/>
      <c r="I19" s="64"/>
      <c r="J19" s="66" t="s">
        <v>27</v>
      </c>
      <c r="K19" s="66"/>
      <c r="L19" s="66"/>
      <c r="M19" s="66"/>
      <c r="N19" s="9"/>
    </row>
    <row r="20" spans="1:28" ht="18" customHeight="1" x14ac:dyDescent="0.15">
      <c r="A20" s="62"/>
      <c r="B20" s="65"/>
      <c r="C20" s="65"/>
      <c r="D20" s="65"/>
      <c r="E20" s="65"/>
      <c r="F20" s="65"/>
      <c r="G20" s="65"/>
      <c r="H20" s="65"/>
      <c r="I20" s="65"/>
      <c r="J20" s="67"/>
      <c r="K20" s="67"/>
      <c r="L20" s="67"/>
      <c r="M20" s="67"/>
      <c r="N20" s="9"/>
    </row>
    <row r="21" spans="1:28" ht="18" customHeight="1" x14ac:dyDescent="0.15">
      <c r="A21" s="62"/>
      <c r="B21" s="58" t="s">
        <v>17</v>
      </c>
      <c r="C21" s="56" t="s">
        <v>28</v>
      </c>
      <c r="D21" s="60"/>
      <c r="E21" s="68" t="s">
        <v>29</v>
      </c>
      <c r="F21" s="58" t="s">
        <v>17</v>
      </c>
      <c r="G21" s="58" t="s">
        <v>18</v>
      </c>
      <c r="H21" s="56" t="s">
        <v>19</v>
      </c>
      <c r="I21" s="60"/>
      <c r="J21" s="58" t="s">
        <v>17</v>
      </c>
      <c r="K21" s="58" t="s">
        <v>18</v>
      </c>
      <c r="L21" s="56" t="s">
        <v>30</v>
      </c>
      <c r="M21" s="57"/>
      <c r="N21" s="9"/>
    </row>
    <row r="22" spans="1:28" ht="18" customHeight="1" x14ac:dyDescent="0.15">
      <c r="A22" s="63"/>
      <c r="B22" s="59"/>
      <c r="C22" s="15" t="s">
        <v>10</v>
      </c>
      <c r="D22" s="27" t="s">
        <v>24</v>
      </c>
      <c r="E22" s="69"/>
      <c r="F22" s="59"/>
      <c r="G22" s="59"/>
      <c r="H22" s="15" t="s">
        <v>10</v>
      </c>
      <c r="I22" s="27" t="s">
        <v>24</v>
      </c>
      <c r="J22" s="59"/>
      <c r="K22" s="59"/>
      <c r="L22" s="15" t="s">
        <v>10</v>
      </c>
      <c r="M22" s="18" t="s">
        <v>24</v>
      </c>
      <c r="N22" s="9"/>
    </row>
    <row r="23" spans="1:28" ht="21" customHeight="1" x14ac:dyDescent="0.15">
      <c r="A23" s="19" t="s">
        <v>44</v>
      </c>
      <c r="B23" s="38">
        <v>356</v>
      </c>
      <c r="C23" s="34">
        <v>37360</v>
      </c>
      <c r="D23" s="34">
        <v>105</v>
      </c>
      <c r="E23" s="34">
        <v>2398</v>
      </c>
      <c r="F23" s="34">
        <v>351</v>
      </c>
      <c r="G23" s="34">
        <v>2780</v>
      </c>
      <c r="H23" s="38">
        <v>306279</v>
      </c>
      <c r="I23" s="34">
        <v>873</v>
      </c>
      <c r="J23" s="34">
        <v>348</v>
      </c>
      <c r="K23" s="34">
        <v>232</v>
      </c>
      <c r="L23" s="34">
        <v>1792</v>
      </c>
      <c r="M23" s="33">
        <v>5</v>
      </c>
      <c r="N23" s="25"/>
    </row>
    <row r="24" spans="1:28" ht="21" customHeight="1" x14ac:dyDescent="0.15">
      <c r="A24" s="19">
        <v>28</v>
      </c>
      <c r="B24" s="38">
        <v>355</v>
      </c>
      <c r="C24" s="34">
        <v>33460</v>
      </c>
      <c r="D24" s="34">
        <v>94</v>
      </c>
      <c r="E24" s="34">
        <v>2409</v>
      </c>
      <c r="F24" s="34">
        <v>347</v>
      </c>
      <c r="G24" s="34">
        <v>3566</v>
      </c>
      <c r="H24" s="38">
        <v>354313</v>
      </c>
      <c r="I24" s="34">
        <v>1021</v>
      </c>
      <c r="J24" s="34">
        <v>0</v>
      </c>
      <c r="K24" s="34">
        <v>0</v>
      </c>
      <c r="L24" s="34">
        <v>0</v>
      </c>
      <c r="M24" s="33">
        <v>0</v>
      </c>
      <c r="N24" s="25"/>
    </row>
    <row r="25" spans="1:28" ht="21" customHeight="1" x14ac:dyDescent="0.15">
      <c r="A25" s="19">
        <v>29</v>
      </c>
      <c r="B25" s="38">
        <v>355</v>
      </c>
      <c r="C25" s="34">
        <v>42803</v>
      </c>
      <c r="D25" s="34">
        <v>121</v>
      </c>
      <c r="E25" s="34">
        <v>2413</v>
      </c>
      <c r="F25" s="34">
        <v>343</v>
      </c>
      <c r="G25" s="34">
        <v>4253</v>
      </c>
      <c r="H25" s="34">
        <v>381273</v>
      </c>
      <c r="I25" s="34">
        <v>1112</v>
      </c>
      <c r="J25" s="34">
        <v>0</v>
      </c>
      <c r="K25" s="34">
        <v>0</v>
      </c>
      <c r="L25" s="34">
        <v>0</v>
      </c>
      <c r="M25" s="33">
        <v>0</v>
      </c>
      <c r="N25" s="25"/>
    </row>
    <row r="26" spans="1:28" ht="21" customHeight="1" x14ac:dyDescent="0.15">
      <c r="A26" s="19">
        <v>30</v>
      </c>
      <c r="B26" s="38">
        <v>345</v>
      </c>
      <c r="C26" s="34">
        <v>50692</v>
      </c>
      <c r="D26" s="34">
        <v>147</v>
      </c>
      <c r="E26" s="34">
        <v>2421</v>
      </c>
      <c r="F26" s="34">
        <v>347</v>
      </c>
      <c r="G26" s="34">
        <v>4928</v>
      </c>
      <c r="H26" s="34">
        <v>443214</v>
      </c>
      <c r="I26" s="34">
        <v>1277</v>
      </c>
      <c r="J26" s="34">
        <v>0</v>
      </c>
      <c r="K26" s="34">
        <v>0</v>
      </c>
      <c r="L26" s="34">
        <v>0</v>
      </c>
      <c r="M26" s="33">
        <v>0</v>
      </c>
      <c r="N26" s="25"/>
    </row>
    <row r="27" spans="1:28" ht="21" customHeight="1" x14ac:dyDescent="0.15">
      <c r="A27" s="19" t="s">
        <v>37</v>
      </c>
      <c r="B27" s="38">
        <v>346</v>
      </c>
      <c r="C27" s="34">
        <v>42545</v>
      </c>
      <c r="D27" s="34">
        <v>123</v>
      </c>
      <c r="E27" s="34">
        <v>2427</v>
      </c>
      <c r="F27" s="34">
        <v>347</v>
      </c>
      <c r="G27" s="34">
        <v>5950</v>
      </c>
      <c r="H27" s="34">
        <v>501904</v>
      </c>
      <c r="I27" s="34">
        <v>1446</v>
      </c>
      <c r="J27" s="35">
        <v>0</v>
      </c>
      <c r="K27" s="35">
        <v>0</v>
      </c>
      <c r="L27" s="35">
        <v>0</v>
      </c>
      <c r="M27" s="35">
        <v>0</v>
      </c>
      <c r="N27" s="25"/>
    </row>
    <row r="28" spans="1:28" ht="21" customHeight="1" x14ac:dyDescent="0.15">
      <c r="A28" s="19" t="s">
        <v>32</v>
      </c>
      <c r="B28" s="39">
        <v>340</v>
      </c>
      <c r="C28" s="34">
        <v>19717</v>
      </c>
      <c r="D28" s="34">
        <v>58</v>
      </c>
      <c r="E28" s="34">
        <v>2590</v>
      </c>
      <c r="F28" s="34">
        <v>325</v>
      </c>
      <c r="G28" s="34">
        <v>3662</v>
      </c>
      <c r="H28" s="34">
        <v>280411.80000000005</v>
      </c>
      <c r="I28" s="34">
        <v>863</v>
      </c>
      <c r="J28" s="35">
        <v>0</v>
      </c>
      <c r="K28" s="35">
        <v>0</v>
      </c>
      <c r="L28" s="35">
        <v>0</v>
      </c>
      <c r="M28" s="35">
        <v>0</v>
      </c>
      <c r="N28" s="25"/>
    </row>
    <row r="29" spans="1:28" ht="21" customHeight="1" x14ac:dyDescent="0.15">
      <c r="A29" s="19" t="s">
        <v>33</v>
      </c>
      <c r="B29" s="39">
        <v>319</v>
      </c>
      <c r="C29" s="34">
        <v>18820</v>
      </c>
      <c r="D29" s="34">
        <v>58.996865203761757</v>
      </c>
      <c r="E29" s="34">
        <v>2617</v>
      </c>
      <c r="F29" s="34">
        <v>346</v>
      </c>
      <c r="G29" s="34">
        <v>4654</v>
      </c>
      <c r="H29" s="34">
        <v>349450</v>
      </c>
      <c r="I29" s="34">
        <v>1010</v>
      </c>
      <c r="J29" s="35">
        <v>0</v>
      </c>
      <c r="K29" s="35">
        <v>0</v>
      </c>
      <c r="L29" s="35">
        <v>0</v>
      </c>
      <c r="M29" s="35">
        <v>0</v>
      </c>
    </row>
    <row r="30" spans="1:28" ht="21" customHeight="1" x14ac:dyDescent="0.15">
      <c r="A30" s="19" t="s">
        <v>34</v>
      </c>
      <c r="B30" s="39">
        <v>73</v>
      </c>
      <c r="C30" s="34">
        <v>5673</v>
      </c>
      <c r="D30" s="34">
        <v>78</v>
      </c>
      <c r="E30" s="34">
        <v>2626</v>
      </c>
      <c r="F30" s="34">
        <v>176</v>
      </c>
      <c r="G30" s="34">
        <v>2840</v>
      </c>
      <c r="H30" s="34">
        <v>227368</v>
      </c>
      <c r="I30" s="34">
        <v>1292</v>
      </c>
      <c r="J30" s="35">
        <v>0</v>
      </c>
      <c r="K30" s="35">
        <v>0</v>
      </c>
      <c r="L30" s="35">
        <v>0</v>
      </c>
      <c r="M30" s="35">
        <v>0</v>
      </c>
    </row>
    <row r="31" spans="1:28" ht="21" customHeight="1" x14ac:dyDescent="0.15">
      <c r="A31" s="22" t="s">
        <v>38</v>
      </c>
      <c r="B31" s="38">
        <v>0</v>
      </c>
      <c r="C31" s="34">
        <v>0</v>
      </c>
      <c r="D31" s="34">
        <v>0</v>
      </c>
      <c r="E31" s="34">
        <v>2646</v>
      </c>
      <c r="F31" s="34">
        <v>0</v>
      </c>
      <c r="G31" s="34">
        <v>0</v>
      </c>
      <c r="H31" s="34">
        <v>0</v>
      </c>
      <c r="I31" s="34">
        <v>0</v>
      </c>
      <c r="J31" s="35">
        <v>0</v>
      </c>
      <c r="K31" s="35">
        <v>0</v>
      </c>
      <c r="L31" s="35">
        <v>0</v>
      </c>
      <c r="M31" s="35">
        <v>0</v>
      </c>
    </row>
    <row r="32" spans="1:28" ht="21" customHeight="1" thickBot="1" x14ac:dyDescent="0.2">
      <c r="A32" s="23" t="s">
        <v>45</v>
      </c>
      <c r="B32" s="40">
        <v>262</v>
      </c>
      <c r="C32" s="36">
        <v>30911</v>
      </c>
      <c r="D32" s="36">
        <v>118</v>
      </c>
      <c r="E32" s="36">
        <v>2648</v>
      </c>
      <c r="F32" s="36">
        <v>0</v>
      </c>
      <c r="G32" s="36">
        <v>0</v>
      </c>
      <c r="H32" s="36">
        <v>0</v>
      </c>
      <c r="I32" s="36">
        <v>0</v>
      </c>
      <c r="J32" s="41">
        <v>0</v>
      </c>
      <c r="K32" s="41">
        <v>0</v>
      </c>
      <c r="L32" s="41">
        <v>0</v>
      </c>
      <c r="M32" s="41">
        <v>0</v>
      </c>
    </row>
    <row r="33" spans="1:17" ht="18" customHeight="1" x14ac:dyDescent="0.15">
      <c r="A33" s="31" t="s">
        <v>31</v>
      </c>
      <c r="B33" s="29"/>
      <c r="C33" s="28"/>
      <c r="D33" s="28"/>
      <c r="E33" s="28"/>
      <c r="F33" s="28"/>
      <c r="G33" s="28"/>
      <c r="H33" s="28"/>
      <c r="I33" s="28"/>
      <c r="J33" s="20"/>
      <c r="K33" s="20"/>
      <c r="L33" s="20"/>
      <c r="M33" s="20"/>
    </row>
    <row r="34" spans="1:17" ht="18" customHeight="1" x14ac:dyDescent="0.15">
      <c r="A34" s="24" t="s">
        <v>35</v>
      </c>
      <c r="B34" s="25"/>
      <c r="C34" s="25"/>
      <c r="D34" s="25"/>
      <c r="E34" s="25"/>
      <c r="F34" s="25"/>
      <c r="G34" s="26"/>
      <c r="H34" s="25"/>
      <c r="I34" s="24"/>
      <c r="J34" s="24"/>
      <c r="K34" s="24"/>
      <c r="L34" s="24"/>
      <c r="M34" s="25"/>
    </row>
    <row r="35" spans="1:17" ht="18" customHeight="1" x14ac:dyDescent="0.15">
      <c r="A35" s="43" t="s">
        <v>39</v>
      </c>
      <c r="B35" s="7"/>
      <c r="C35" s="7"/>
      <c r="D35" s="30"/>
      <c r="I35" s="30"/>
      <c r="J35" s="25"/>
      <c r="K35" s="25"/>
      <c r="L35" s="25"/>
      <c r="M35" s="24"/>
      <c r="N35" s="24"/>
      <c r="O35" s="24"/>
      <c r="P35" s="24"/>
      <c r="Q35" s="24"/>
    </row>
    <row r="36" spans="1:17" ht="18" customHeight="1" x14ac:dyDescent="0.15">
      <c r="A36" s="42" t="s">
        <v>36</v>
      </c>
    </row>
  </sheetData>
  <mergeCells count="31">
    <mergeCell ref="A1:P1"/>
    <mergeCell ref="A4:A7"/>
    <mergeCell ref="B4:G4"/>
    <mergeCell ref="H4:L4"/>
    <mergeCell ref="M4:P5"/>
    <mergeCell ref="B5:B6"/>
    <mergeCell ref="C5:E5"/>
    <mergeCell ref="F5:G5"/>
    <mergeCell ref="H5:L5"/>
    <mergeCell ref="C6:C7"/>
    <mergeCell ref="N6:N7"/>
    <mergeCell ref="O6:P6"/>
    <mergeCell ref="E6:E7"/>
    <mergeCell ref="F6:F7"/>
    <mergeCell ref="G6:G7"/>
    <mergeCell ref="H6:H7"/>
    <mergeCell ref="A19:A22"/>
    <mergeCell ref="B19:E20"/>
    <mergeCell ref="F19:I20"/>
    <mergeCell ref="J19:M20"/>
    <mergeCell ref="B21:B22"/>
    <mergeCell ref="C21:D21"/>
    <mergeCell ref="E21:E22"/>
    <mergeCell ref="F21:F22"/>
    <mergeCell ref="J6:L6"/>
    <mergeCell ref="M6:M7"/>
    <mergeCell ref="G21:G22"/>
    <mergeCell ref="H21:I21"/>
    <mergeCell ref="J21:J22"/>
    <mergeCell ref="K21:K22"/>
    <mergeCell ref="L21:M21"/>
  </mergeCells>
  <phoneticPr fontId="3"/>
  <printOptions horizontalCentered="1"/>
  <pageMargins left="0.39370078740157483" right="0.39370078740157483" top="0.78740157480314965" bottom="0.78740157480314965" header="0.31496062992125984" footer="0.5118110236220472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R07版</vt:lpstr>
      <vt:lpstr>'R07版'!Print_Area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千葉　純貴</cp:lastModifiedBy>
  <cp:lastPrinted>2024-02-29T05:47:22Z</cp:lastPrinted>
  <dcterms:created xsi:type="dcterms:W3CDTF">2023-02-08T01:22:57Z</dcterms:created>
  <dcterms:modified xsi:type="dcterms:W3CDTF">2026-03-26T01:52:43Z</dcterms:modified>
</cp:coreProperties>
</file>