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統計書\R7年度\ホームページ\17財政・選挙\1最新\"/>
    </mc:Choice>
  </mc:AlternateContent>
  <bookViews>
    <workbookView xWindow="0" yWindow="0" windowWidth="20490" windowHeight="7770"/>
  </bookViews>
  <sheets>
    <sheet name="R07版" sheetId="1" r:id="rId1"/>
  </sheets>
  <definedNames>
    <definedName name="_xlnm.Print_Area" localSheetId="0">'R07版'!$A$1:$I$22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I20" i="1"/>
  <c r="I19" i="1"/>
  <c r="I18" i="1"/>
  <c r="I17" i="1"/>
  <c r="I15" i="1"/>
  <c r="I14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<sst xmlns="http://schemas.openxmlformats.org/spreadsheetml/2006/main" count="41" uniqueCount="34">
  <si>
    <t>１８１　市  税  の  税  目　別　収　入　状　況</t>
    <rPh sb="4" eb="8">
      <t>シゼイ</t>
    </rPh>
    <rPh sb="13" eb="17">
      <t>ゼイモク</t>
    </rPh>
    <phoneticPr fontId="4"/>
  </si>
  <si>
    <t>単位：千円、％</t>
    <rPh sb="0" eb="2">
      <t>タンイ</t>
    </rPh>
    <rPh sb="3" eb="5">
      <t>センエン</t>
    </rPh>
    <phoneticPr fontId="4"/>
  </si>
  <si>
    <t>税　　目　　別</t>
    <rPh sb="0" eb="1">
      <t>ゼイ</t>
    </rPh>
    <rPh sb="3" eb="4">
      <t>モク</t>
    </rPh>
    <rPh sb="6" eb="7">
      <t>ベツ</t>
    </rPh>
    <phoneticPr fontId="4"/>
  </si>
  <si>
    <t>調定額</t>
    <rPh sb="0" eb="2">
      <t>チョウテイ</t>
    </rPh>
    <rPh sb="2" eb="3">
      <t>ガク</t>
    </rPh>
    <phoneticPr fontId="4"/>
  </si>
  <si>
    <t>収入済額</t>
    <rPh sb="0" eb="2">
      <t>シュウニュウ</t>
    </rPh>
    <rPh sb="2" eb="3">
      <t>ス</t>
    </rPh>
    <rPh sb="3" eb="4">
      <t>ガク</t>
    </rPh>
    <phoneticPr fontId="4"/>
  </si>
  <si>
    <t>収入率</t>
    <rPh sb="0" eb="2">
      <t>シュウニュウ</t>
    </rPh>
    <rPh sb="2" eb="3">
      <t>リツ</t>
    </rPh>
    <phoneticPr fontId="4"/>
  </si>
  <si>
    <t>Ａ</t>
    <phoneticPr fontId="4"/>
  </si>
  <si>
    <t>Ｂ</t>
    <phoneticPr fontId="4"/>
  </si>
  <si>
    <t>Ｂ／Ａ</t>
    <phoneticPr fontId="4"/>
  </si>
  <si>
    <t>Ａ</t>
    <phoneticPr fontId="4"/>
  </si>
  <si>
    <t>Ｂ</t>
    <phoneticPr fontId="4"/>
  </si>
  <si>
    <t>現年課税分</t>
    <rPh sb="0" eb="1">
      <t>ゲン</t>
    </rPh>
    <rPh sb="1" eb="2">
      <t>ネン</t>
    </rPh>
    <rPh sb="2" eb="4">
      <t>カゼイ</t>
    </rPh>
    <rPh sb="4" eb="5">
      <t>ブン</t>
    </rPh>
    <phoneticPr fontId="4"/>
  </si>
  <si>
    <t>市民税</t>
    <rPh sb="0" eb="3">
      <t>シミンゼイ</t>
    </rPh>
    <phoneticPr fontId="4"/>
  </si>
  <si>
    <t>個人</t>
    <rPh sb="0" eb="2">
      <t>コジン</t>
    </rPh>
    <phoneticPr fontId="4"/>
  </si>
  <si>
    <t>法人</t>
    <rPh sb="0" eb="2">
      <t>ホウジン</t>
    </rPh>
    <phoneticPr fontId="4"/>
  </si>
  <si>
    <t>計</t>
    <rPh sb="0" eb="1">
      <t>ケイ</t>
    </rPh>
    <phoneticPr fontId="4"/>
  </si>
  <si>
    <t xml:space="preserve">固定資産税    </t>
    <rPh sb="0" eb="2">
      <t>コテイ</t>
    </rPh>
    <phoneticPr fontId="4"/>
  </si>
  <si>
    <t>固定資産税</t>
    <rPh sb="0" eb="2">
      <t>コテイ</t>
    </rPh>
    <rPh sb="2" eb="5">
      <t>シサンゼイ</t>
    </rPh>
    <phoneticPr fontId="4"/>
  </si>
  <si>
    <t>交付金</t>
    <rPh sb="0" eb="3">
      <t>コウフキン</t>
    </rPh>
    <phoneticPr fontId="4"/>
  </si>
  <si>
    <t>軽自動車税</t>
    <rPh sb="0" eb="4">
      <t>ケイジドウシャ</t>
    </rPh>
    <rPh sb="4" eb="5">
      <t>ゼイ</t>
    </rPh>
    <phoneticPr fontId="4"/>
  </si>
  <si>
    <t>市たばこ税</t>
    <rPh sb="0" eb="1">
      <t>シ</t>
    </rPh>
    <rPh sb="4" eb="5">
      <t>ゼイ</t>
    </rPh>
    <phoneticPr fontId="4"/>
  </si>
  <si>
    <t>鉱産税</t>
    <rPh sb="0" eb="1">
      <t>コウザン</t>
    </rPh>
    <rPh sb="1" eb="2">
      <t>サン</t>
    </rPh>
    <rPh sb="2" eb="3">
      <t>ゼイ</t>
    </rPh>
    <phoneticPr fontId="4"/>
  </si>
  <si>
    <t>特別土地
保有税</t>
    <rPh sb="0" eb="2">
      <t>トクベツ</t>
    </rPh>
    <rPh sb="2" eb="4">
      <t>トチ</t>
    </rPh>
    <rPh sb="5" eb="8">
      <t>ホユウゼイ</t>
    </rPh>
    <phoneticPr fontId="3"/>
  </si>
  <si>
    <t>-</t>
  </si>
  <si>
    <t>入湯税</t>
    <rPh sb="0" eb="3">
      <t>ニュウトウゼイ</t>
    </rPh>
    <phoneticPr fontId="4"/>
  </si>
  <si>
    <t>事業所税</t>
    <rPh sb="0" eb="3">
      <t>ジギョウショ</t>
    </rPh>
    <rPh sb="3" eb="4">
      <t>ゼイ</t>
    </rPh>
    <phoneticPr fontId="4"/>
  </si>
  <si>
    <t>現年課税分計</t>
    <rPh sb="0" eb="1">
      <t>ゲン</t>
    </rPh>
    <rPh sb="1" eb="2">
      <t>ネン</t>
    </rPh>
    <rPh sb="2" eb="4">
      <t>カゼイ</t>
    </rPh>
    <rPh sb="4" eb="5">
      <t>ブン</t>
    </rPh>
    <rPh sb="5" eb="6">
      <t>ケイ</t>
    </rPh>
    <phoneticPr fontId="4"/>
  </si>
  <si>
    <t>滞納繰越分計</t>
    <rPh sb="0" eb="2">
      <t>タイノウ</t>
    </rPh>
    <rPh sb="2" eb="4">
      <t>クリコシ</t>
    </rPh>
    <rPh sb="4" eb="5">
      <t>ブン</t>
    </rPh>
    <rPh sb="5" eb="6">
      <t>ケイ</t>
    </rPh>
    <phoneticPr fontId="4"/>
  </si>
  <si>
    <t>市税合計</t>
    <rPh sb="0" eb="2">
      <t>シゼイ</t>
    </rPh>
    <rPh sb="2" eb="4">
      <t>ゴウケイ</t>
    </rPh>
    <phoneticPr fontId="4"/>
  </si>
  <si>
    <t>　資料　秋田市市民税課「税務概要」</t>
    <rPh sb="1" eb="3">
      <t>シリョウ</t>
    </rPh>
    <rPh sb="4" eb="7">
      <t>アキタシ</t>
    </rPh>
    <rPh sb="7" eb="8">
      <t>シ</t>
    </rPh>
    <rPh sb="8" eb="9">
      <t>ミン</t>
    </rPh>
    <rPh sb="9" eb="10">
      <t>ゼイ</t>
    </rPh>
    <rPh sb="10" eb="11">
      <t>カ</t>
    </rPh>
    <rPh sb="12" eb="14">
      <t>ゼイム</t>
    </rPh>
    <rPh sb="14" eb="16">
      <t>ガイヨウ</t>
    </rPh>
    <phoneticPr fontId="4"/>
  </si>
  <si>
    <t>-</t>
    <phoneticPr fontId="3"/>
  </si>
  <si>
    <t>-</t>
    <phoneticPr fontId="3"/>
  </si>
  <si>
    <t>令和５年度</t>
    <phoneticPr fontId="4"/>
  </si>
  <si>
    <t>６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</si>
</sst>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83" formatCode="#,##0_);[Red]\(#,##0\)"/>
    <numFmt numFmtId="184" formatCode="#,##0.0_);[Red]\(#,##0.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distributed" vertical="center" indent="1"/>
    </xf>
    <xf numFmtId="0" fontId="5" fillId="0" borderId="6" xfId="0" applyFont="1" applyFill="1" applyBorder="1" applyAlignment="1">
      <alignment horizontal="distributed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1" xfId="0" applyFont="1" applyFill="1" applyBorder="1" applyAlignment="1">
      <alignment horizontal="distributed" vertical="center"/>
    </xf>
    <xf numFmtId="0" fontId="8" fillId="0" borderId="0" xfId="0" applyFont="1" applyAlignment="1">
      <alignment vertical="center"/>
    </xf>
    <xf numFmtId="0" fontId="5" fillId="0" borderId="19" xfId="0" applyFont="1" applyFill="1" applyBorder="1" applyAlignment="1">
      <alignment horizontal="distributed" vertical="center" indent="1"/>
    </xf>
    <xf numFmtId="0" fontId="5" fillId="0" borderId="20" xfId="0" applyFont="1" applyFill="1" applyBorder="1" applyAlignment="1">
      <alignment horizontal="distributed" vertical="center" indent="1"/>
    </xf>
    <xf numFmtId="0" fontId="5" fillId="0" borderId="8" xfId="0" applyFont="1" applyFill="1" applyBorder="1" applyAlignment="1">
      <alignment horizontal="distributed" vertical="center" indent="1"/>
    </xf>
    <xf numFmtId="0" fontId="5" fillId="0" borderId="6" xfId="0" applyFont="1" applyFill="1" applyBorder="1" applyAlignment="1">
      <alignment horizontal="distributed" vertical="center" indent="1"/>
    </xf>
    <xf numFmtId="0" fontId="5" fillId="0" borderId="8" xfId="0" applyFont="1" applyFill="1" applyBorder="1" applyAlignment="1">
      <alignment horizontal="distributed" vertical="center" wrapText="1" indent="1"/>
    </xf>
    <xf numFmtId="0" fontId="0" fillId="0" borderId="6" xfId="0" applyFill="1" applyBorder="1" applyAlignment="1">
      <alignment horizontal="distributed" vertical="center" indent="1"/>
    </xf>
    <xf numFmtId="0" fontId="5" fillId="0" borderId="13" xfId="0" applyFont="1" applyFill="1" applyBorder="1" applyAlignment="1">
      <alignment horizontal="distributed" vertical="center" indent="1"/>
    </xf>
    <xf numFmtId="0" fontId="5" fillId="0" borderId="11" xfId="0" applyFont="1" applyFill="1" applyBorder="1" applyAlignment="1">
      <alignment horizontal="distributed" vertical="center" indent="1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distributed" vertical="center" indent="1"/>
    </xf>
    <xf numFmtId="0" fontId="5" fillId="0" borderId="17" xfId="0" applyFont="1" applyFill="1" applyBorder="1" applyAlignment="1">
      <alignment horizontal="distributed" vertical="center" indent="1"/>
    </xf>
    <xf numFmtId="0" fontId="5" fillId="0" borderId="14" xfId="0" applyFont="1" applyFill="1" applyBorder="1" applyAlignment="1">
      <alignment horizontal="center" vertical="center" textRotation="255"/>
    </xf>
    <xf numFmtId="0" fontId="5" fillId="0" borderId="6" xfId="0" applyFont="1" applyFill="1" applyBorder="1" applyAlignment="1">
      <alignment horizontal="center" vertical="center" textRotation="255"/>
    </xf>
    <xf numFmtId="0" fontId="5" fillId="0" borderId="11" xfId="0" applyFont="1" applyFill="1" applyBorder="1" applyAlignment="1">
      <alignment horizontal="center" vertical="center" textRotation="255"/>
    </xf>
    <xf numFmtId="0" fontId="5" fillId="0" borderId="15" xfId="0" applyFont="1" applyFill="1" applyBorder="1" applyAlignment="1">
      <alignment horizontal="distributed" vertical="center" textRotation="255"/>
    </xf>
    <xf numFmtId="0" fontId="5" fillId="0" borderId="7" xfId="0" applyFont="1" applyFill="1" applyBorder="1" applyAlignment="1">
      <alignment horizontal="distributed" vertical="center" textRotation="255"/>
    </xf>
    <xf numFmtId="0" fontId="5" fillId="0" borderId="12" xfId="0" applyFont="1" applyFill="1" applyBorder="1" applyAlignment="1">
      <alignment horizontal="distributed" vertical="center" textRotation="255"/>
    </xf>
    <xf numFmtId="49" fontId="5" fillId="0" borderId="15" xfId="0" applyNumberFormat="1" applyFont="1" applyFill="1" applyBorder="1" applyAlignment="1">
      <alignment horizontal="center" vertical="center" textRotation="255"/>
    </xf>
    <xf numFmtId="0" fontId="7" fillId="0" borderId="7" xfId="0" applyFont="1" applyFill="1" applyBorder="1"/>
    <xf numFmtId="0" fontId="7" fillId="0" borderId="12" xfId="0" applyFont="1" applyFill="1" applyBorder="1"/>
    <xf numFmtId="0" fontId="5" fillId="0" borderId="9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183" fontId="5" fillId="0" borderId="9" xfId="1" applyNumberFormat="1" applyFont="1" applyFill="1" applyBorder="1" applyAlignment="1">
      <alignment vertical="center"/>
    </xf>
    <xf numFmtId="183" fontId="5" fillId="0" borderId="21" xfId="1" applyNumberFormat="1" applyFont="1" applyFill="1" applyBorder="1" applyAlignment="1">
      <alignment vertical="center"/>
    </xf>
    <xf numFmtId="183" fontId="6" fillId="0" borderId="21" xfId="1" applyNumberFormat="1" applyFont="1" applyFill="1" applyBorder="1" applyAlignment="1">
      <alignment vertical="center"/>
    </xf>
    <xf numFmtId="183" fontId="5" fillId="0" borderId="8" xfId="1" applyNumberFormat="1" applyFont="1" applyFill="1" applyBorder="1" applyAlignment="1">
      <alignment vertical="center"/>
    </xf>
    <xf numFmtId="183" fontId="5" fillId="0" borderId="0" xfId="1" applyNumberFormat="1" applyFont="1" applyFill="1" applyBorder="1" applyAlignment="1">
      <alignment vertical="center"/>
    </xf>
    <xf numFmtId="183" fontId="6" fillId="0" borderId="0" xfId="1" applyNumberFormat="1" applyFont="1" applyFill="1" applyBorder="1" applyAlignment="1">
      <alignment vertical="center"/>
    </xf>
    <xf numFmtId="183" fontId="5" fillId="0" borderId="22" xfId="1" applyNumberFormat="1" applyFont="1" applyFill="1" applyBorder="1" applyAlignment="1">
      <alignment vertical="center"/>
    </xf>
    <xf numFmtId="183" fontId="5" fillId="0" borderId="1" xfId="1" applyNumberFormat="1" applyFont="1" applyFill="1" applyBorder="1" applyAlignment="1">
      <alignment vertical="center"/>
    </xf>
    <xf numFmtId="183" fontId="6" fillId="0" borderId="1" xfId="1" applyNumberFormat="1" applyFont="1" applyFill="1" applyBorder="1" applyAlignment="1">
      <alignment vertical="center"/>
    </xf>
    <xf numFmtId="184" fontId="5" fillId="0" borderId="21" xfId="2" applyNumberFormat="1" applyFont="1" applyFill="1" applyBorder="1" applyAlignment="1">
      <alignment vertical="center"/>
    </xf>
    <xf numFmtId="184" fontId="5" fillId="0" borderId="0" xfId="2" applyNumberFormat="1" applyFont="1" applyFill="1" applyBorder="1" applyAlignment="1">
      <alignment vertical="center"/>
    </xf>
    <xf numFmtId="184" fontId="5" fillId="0" borderId="1" xfId="2" applyNumberFormat="1" applyFont="1" applyFill="1" applyBorder="1" applyAlignment="1">
      <alignment vertical="center"/>
    </xf>
    <xf numFmtId="184" fontId="6" fillId="0" borderId="21" xfId="2" applyNumberFormat="1" applyFont="1" applyFill="1" applyBorder="1" applyAlignment="1">
      <alignment vertical="center"/>
    </xf>
    <xf numFmtId="184" fontId="6" fillId="0" borderId="0" xfId="2" applyNumberFormat="1" applyFont="1" applyFill="1" applyBorder="1" applyAlignment="1">
      <alignment vertical="center"/>
    </xf>
    <xf numFmtId="184" fontId="6" fillId="0" borderId="1" xfId="2" applyNumberFormat="1" applyFont="1" applyFill="1" applyBorder="1" applyAlignment="1">
      <alignment vertical="center"/>
    </xf>
    <xf numFmtId="41" fontId="5" fillId="0" borderId="8" xfId="1" applyNumberFormat="1" applyFont="1" applyFill="1" applyBorder="1" applyAlignment="1">
      <alignment horizontal="right" vertical="center"/>
    </xf>
    <xf numFmtId="41" fontId="5" fillId="0" borderId="0" xfId="1" applyNumberFormat="1" applyFont="1" applyFill="1" applyBorder="1" applyAlignment="1">
      <alignment horizontal="right" vertical="center"/>
    </xf>
    <xf numFmtId="41" fontId="6" fillId="0" borderId="0" xfId="1" applyNumberFormat="1" applyFont="1" applyFill="1" applyBorder="1" applyAlignment="1">
      <alignment horizontal="right" vertical="center"/>
    </xf>
    <xf numFmtId="41" fontId="6" fillId="0" borderId="0" xfId="2" applyNumberFormat="1" applyFont="1" applyFill="1" applyBorder="1" applyAlignment="1">
      <alignment horizontal="righ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3"/>
  <sheetViews>
    <sheetView tabSelected="1" zoomScaleNormal="100" zoomScaleSheetLayoutView="100" workbookViewId="0">
      <selection sqref="A1:I1"/>
    </sheetView>
  </sheetViews>
  <sheetFormatPr defaultRowHeight="12.75" x14ac:dyDescent="0.15"/>
  <cols>
    <col min="1" max="2" width="3.625" style="18" customWidth="1"/>
    <col min="3" max="3" width="10.125" style="18" customWidth="1"/>
    <col min="4" max="5" width="13.625" style="18" customWidth="1"/>
    <col min="6" max="6" width="8.625" style="18" customWidth="1"/>
    <col min="7" max="8" width="13.625" style="18" customWidth="1"/>
    <col min="9" max="9" width="8.625" style="18" customWidth="1"/>
    <col min="10" max="10" width="8" style="18" customWidth="1"/>
    <col min="11" max="12" width="11.625" style="18" customWidth="1"/>
    <col min="13" max="13" width="8" style="18" customWidth="1"/>
    <col min="14" max="16384" width="9" style="18"/>
  </cols>
  <sheetData>
    <row r="1" spans="1:12" s="1" customFormat="1" ht="20.100000000000001" customHeight="1" x14ac:dyDescent="0.15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12" s="2" customFormat="1" ht="15.95" customHeight="1" x14ac:dyDescent="0.15"/>
    <row r="3" spans="1:12" s="2" customFormat="1" ht="18" customHeight="1" thickBot="1" x14ac:dyDescent="0.2">
      <c r="A3" s="3"/>
      <c r="B3" s="3"/>
      <c r="C3" s="3"/>
      <c r="H3" s="45" t="s">
        <v>1</v>
      </c>
      <c r="I3" s="45"/>
    </row>
    <row r="4" spans="1:12" s="2" customFormat="1" ht="18" customHeight="1" x14ac:dyDescent="0.15">
      <c r="A4" s="46" t="s">
        <v>2</v>
      </c>
      <c r="B4" s="46"/>
      <c r="C4" s="47"/>
      <c r="D4" s="51" t="s">
        <v>32</v>
      </c>
      <c r="E4" s="52"/>
      <c r="F4" s="52"/>
      <c r="G4" s="53" t="s">
        <v>33</v>
      </c>
      <c r="H4" s="54"/>
      <c r="I4" s="54"/>
    </row>
    <row r="5" spans="1:12" s="2" customFormat="1" ht="18" customHeight="1" x14ac:dyDescent="0.15">
      <c r="A5" s="48"/>
      <c r="B5" s="48"/>
      <c r="C5" s="43"/>
      <c r="D5" s="4" t="s">
        <v>3</v>
      </c>
      <c r="E5" s="4" t="s">
        <v>4</v>
      </c>
      <c r="F5" s="5" t="s">
        <v>5</v>
      </c>
      <c r="G5" s="6" t="s">
        <v>3</v>
      </c>
      <c r="H5" s="6" t="s">
        <v>4</v>
      </c>
      <c r="I5" s="7" t="s">
        <v>5</v>
      </c>
    </row>
    <row r="6" spans="1:12" s="2" customFormat="1" ht="18" customHeight="1" x14ac:dyDescent="0.15">
      <c r="A6" s="49"/>
      <c r="B6" s="49"/>
      <c r="C6" s="50"/>
      <c r="D6" s="8" t="s">
        <v>6</v>
      </c>
      <c r="E6" s="8" t="s">
        <v>7</v>
      </c>
      <c r="F6" s="9" t="s">
        <v>8</v>
      </c>
      <c r="G6" s="10" t="s">
        <v>9</v>
      </c>
      <c r="H6" s="10" t="s">
        <v>10</v>
      </c>
      <c r="I6" s="11" t="s">
        <v>8</v>
      </c>
    </row>
    <row r="7" spans="1:12" s="2" customFormat="1" ht="30" customHeight="1" x14ac:dyDescent="0.15">
      <c r="A7" s="31" t="s">
        <v>11</v>
      </c>
      <c r="B7" s="34" t="s">
        <v>12</v>
      </c>
      <c r="C7" s="12" t="s">
        <v>13</v>
      </c>
      <c r="D7" s="55">
        <v>15707452</v>
      </c>
      <c r="E7" s="56">
        <v>15621243</v>
      </c>
      <c r="F7" s="64">
        <v>99.451158596569329</v>
      </c>
      <c r="G7" s="57">
        <v>14739543</v>
      </c>
      <c r="H7" s="57">
        <v>14636447</v>
      </c>
      <c r="I7" s="67">
        <f>H7/G7*100</f>
        <v>99.300548192030107</v>
      </c>
    </row>
    <row r="8" spans="1:12" s="2" customFormat="1" ht="30" customHeight="1" x14ac:dyDescent="0.15">
      <c r="A8" s="32"/>
      <c r="B8" s="35"/>
      <c r="C8" s="12" t="s">
        <v>14</v>
      </c>
      <c r="D8" s="58">
        <v>3413573</v>
      </c>
      <c r="E8" s="59">
        <v>3405679</v>
      </c>
      <c r="F8" s="65">
        <v>99.768746706163896</v>
      </c>
      <c r="G8" s="60">
        <v>3909726</v>
      </c>
      <c r="H8" s="60">
        <v>3901684</v>
      </c>
      <c r="I8" s="68">
        <f t="shared" ref="I8:I20" si="0">H8/G8*100</f>
        <v>99.79430783640592</v>
      </c>
    </row>
    <row r="9" spans="1:12" s="2" customFormat="1" ht="30" customHeight="1" x14ac:dyDescent="0.15">
      <c r="A9" s="32"/>
      <c r="B9" s="36"/>
      <c r="C9" s="13" t="s">
        <v>15</v>
      </c>
      <c r="D9" s="58">
        <v>19121025</v>
      </c>
      <c r="E9" s="59">
        <v>19026922</v>
      </c>
      <c r="F9" s="65">
        <v>99.507855881156999</v>
      </c>
      <c r="G9" s="60">
        <v>18649269</v>
      </c>
      <c r="H9" s="60">
        <v>18538131</v>
      </c>
      <c r="I9" s="68">
        <f t="shared" si="0"/>
        <v>99.404062432688377</v>
      </c>
    </row>
    <row r="10" spans="1:12" s="2" customFormat="1" ht="30" customHeight="1" x14ac:dyDescent="0.15">
      <c r="A10" s="32"/>
      <c r="B10" s="37" t="s">
        <v>16</v>
      </c>
      <c r="C10" s="14" t="s">
        <v>17</v>
      </c>
      <c r="D10" s="58">
        <v>19309466</v>
      </c>
      <c r="E10" s="59">
        <v>19096391</v>
      </c>
      <c r="F10" s="65">
        <v>98.896525672952322</v>
      </c>
      <c r="G10" s="60">
        <v>19895269</v>
      </c>
      <c r="H10" s="60">
        <v>19701341</v>
      </c>
      <c r="I10" s="68">
        <f t="shared" si="0"/>
        <v>99.025255702750243</v>
      </c>
    </row>
    <row r="11" spans="1:12" s="2" customFormat="1" ht="30" customHeight="1" x14ac:dyDescent="0.15">
      <c r="A11" s="32"/>
      <c r="B11" s="38"/>
      <c r="C11" s="15" t="s">
        <v>18</v>
      </c>
      <c r="D11" s="58">
        <v>203669</v>
      </c>
      <c r="E11" s="59">
        <v>203669</v>
      </c>
      <c r="F11" s="65">
        <v>100</v>
      </c>
      <c r="G11" s="60">
        <v>202459</v>
      </c>
      <c r="H11" s="60">
        <v>202459</v>
      </c>
      <c r="I11" s="68">
        <f t="shared" si="0"/>
        <v>100</v>
      </c>
      <c r="L11" s="16"/>
    </row>
    <row r="12" spans="1:12" s="2" customFormat="1" ht="30" customHeight="1" x14ac:dyDescent="0.15">
      <c r="A12" s="32"/>
      <c r="B12" s="39"/>
      <c r="C12" s="17" t="s">
        <v>15</v>
      </c>
      <c r="D12" s="58">
        <v>19513135</v>
      </c>
      <c r="E12" s="59">
        <v>19300060</v>
      </c>
      <c r="F12" s="65">
        <v>98.90804322319299</v>
      </c>
      <c r="G12" s="60">
        <v>20097728</v>
      </c>
      <c r="H12" s="60">
        <v>19903800</v>
      </c>
      <c r="I12" s="68">
        <f t="shared" si="0"/>
        <v>99.035075009473701</v>
      </c>
    </row>
    <row r="13" spans="1:12" s="2" customFormat="1" ht="30" customHeight="1" x14ac:dyDescent="0.15">
      <c r="A13" s="32"/>
      <c r="B13" s="40" t="s">
        <v>19</v>
      </c>
      <c r="C13" s="41"/>
      <c r="D13" s="58">
        <v>935692</v>
      </c>
      <c r="E13" s="59">
        <v>930089</v>
      </c>
      <c r="F13" s="65">
        <v>99.401191845179824</v>
      </c>
      <c r="G13" s="60">
        <v>958769</v>
      </c>
      <c r="H13" s="60">
        <v>953959</v>
      </c>
      <c r="I13" s="68">
        <f t="shared" si="0"/>
        <v>99.498315026873001</v>
      </c>
    </row>
    <row r="14" spans="1:12" s="2" customFormat="1" ht="30" customHeight="1" x14ac:dyDescent="0.15">
      <c r="A14" s="32"/>
      <c r="B14" s="42" t="s">
        <v>20</v>
      </c>
      <c r="C14" s="43"/>
      <c r="D14" s="58">
        <v>2208937</v>
      </c>
      <c r="E14" s="59">
        <v>2208937</v>
      </c>
      <c r="F14" s="65">
        <v>100</v>
      </c>
      <c r="G14" s="60">
        <v>2175687</v>
      </c>
      <c r="H14" s="60">
        <v>2175687</v>
      </c>
      <c r="I14" s="68">
        <f t="shared" si="0"/>
        <v>100</v>
      </c>
    </row>
    <row r="15" spans="1:12" s="2" customFormat="1" ht="30" customHeight="1" x14ac:dyDescent="0.15">
      <c r="A15" s="32"/>
      <c r="B15" s="21" t="s">
        <v>21</v>
      </c>
      <c r="C15" s="22"/>
      <c r="D15" s="58">
        <v>4395</v>
      </c>
      <c r="E15" s="59">
        <v>4395</v>
      </c>
      <c r="F15" s="65">
        <v>100</v>
      </c>
      <c r="G15" s="60">
        <v>5627</v>
      </c>
      <c r="H15" s="60">
        <v>5627</v>
      </c>
      <c r="I15" s="68">
        <f t="shared" si="0"/>
        <v>100</v>
      </c>
    </row>
    <row r="16" spans="1:12" s="2" customFormat="1" ht="30" customHeight="1" x14ac:dyDescent="0.15">
      <c r="A16" s="32"/>
      <c r="B16" s="23" t="s">
        <v>22</v>
      </c>
      <c r="C16" s="24"/>
      <c r="D16" s="70" t="s">
        <v>23</v>
      </c>
      <c r="E16" s="71" t="s">
        <v>23</v>
      </c>
      <c r="F16" s="71">
        <v>0</v>
      </c>
      <c r="G16" s="72" t="s">
        <v>30</v>
      </c>
      <c r="H16" s="72" t="s">
        <v>31</v>
      </c>
      <c r="I16" s="73" t="s">
        <v>30</v>
      </c>
    </row>
    <row r="17" spans="1:28" s="2" customFormat="1" ht="30" customHeight="1" x14ac:dyDescent="0.15">
      <c r="A17" s="32"/>
      <c r="B17" s="21" t="s">
        <v>24</v>
      </c>
      <c r="C17" s="22"/>
      <c r="D17" s="58">
        <v>43136</v>
      </c>
      <c r="E17" s="59">
        <v>43136</v>
      </c>
      <c r="F17" s="65">
        <v>100</v>
      </c>
      <c r="G17" s="60">
        <v>44637</v>
      </c>
      <c r="H17" s="60">
        <v>44637</v>
      </c>
      <c r="I17" s="68">
        <f t="shared" si="0"/>
        <v>100</v>
      </c>
    </row>
    <row r="18" spans="1:28" s="2" customFormat="1" ht="30" customHeight="1" x14ac:dyDescent="0.15">
      <c r="A18" s="32"/>
      <c r="B18" s="25" t="s">
        <v>25</v>
      </c>
      <c r="C18" s="26"/>
      <c r="D18" s="58">
        <v>1523055</v>
      </c>
      <c r="E18" s="59">
        <v>1504291</v>
      </c>
      <c r="F18" s="65">
        <v>98.768002468722401</v>
      </c>
      <c r="G18" s="60">
        <v>1536909</v>
      </c>
      <c r="H18" s="60">
        <v>1529893</v>
      </c>
      <c r="I18" s="68">
        <f t="shared" si="0"/>
        <v>99.543499322341148</v>
      </c>
    </row>
    <row r="19" spans="1:28" s="2" customFormat="1" ht="30" customHeight="1" x14ac:dyDescent="0.15">
      <c r="A19" s="33"/>
      <c r="B19" s="27" t="s">
        <v>26</v>
      </c>
      <c r="C19" s="28"/>
      <c r="D19" s="58">
        <v>43349375</v>
      </c>
      <c r="E19" s="59">
        <v>43017830</v>
      </c>
      <c r="F19" s="65">
        <v>99.235179284591752</v>
      </c>
      <c r="G19" s="60">
        <v>43468626</v>
      </c>
      <c r="H19" s="60">
        <v>43151734</v>
      </c>
      <c r="I19" s="68">
        <f t="shared" si="0"/>
        <v>99.270986849227754</v>
      </c>
    </row>
    <row r="20" spans="1:28" s="2" customFormat="1" ht="30" customHeight="1" x14ac:dyDescent="0.15">
      <c r="A20" s="29" t="s">
        <v>27</v>
      </c>
      <c r="B20" s="29"/>
      <c r="C20" s="30"/>
      <c r="D20" s="58">
        <v>1291860</v>
      </c>
      <c r="E20" s="59">
        <v>311497</v>
      </c>
      <c r="F20" s="65">
        <v>24.112287709194494</v>
      </c>
      <c r="G20" s="60">
        <v>1179190</v>
      </c>
      <c r="H20" s="60">
        <v>262514</v>
      </c>
      <c r="I20" s="68">
        <f t="shared" si="0"/>
        <v>22.262230853382405</v>
      </c>
    </row>
    <row r="21" spans="1:28" s="2" customFormat="1" ht="30" customHeight="1" thickBot="1" x14ac:dyDescent="0.2">
      <c r="A21" s="19" t="s">
        <v>28</v>
      </c>
      <c r="B21" s="19"/>
      <c r="C21" s="20"/>
      <c r="D21" s="61">
        <v>44641235</v>
      </c>
      <c r="E21" s="62">
        <v>43329327</v>
      </c>
      <c r="F21" s="66">
        <v>97.061219296464358</v>
      </c>
      <c r="G21" s="63">
        <v>44647816</v>
      </c>
      <c r="H21" s="63">
        <v>43414248</v>
      </c>
      <c r="I21" s="69">
        <f>H21/G21*100</f>
        <v>97.237114576892182</v>
      </c>
    </row>
    <row r="22" spans="1:28" s="2" customFormat="1" ht="18" customHeight="1" x14ac:dyDescent="0.15">
      <c r="A22" s="2" t="s">
        <v>29</v>
      </c>
      <c r="E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</row>
    <row r="23" spans="1:28" s="2" customFormat="1" ht="18" customHeight="1" x14ac:dyDescent="0.15">
      <c r="A23" s="18"/>
      <c r="B23" s="18"/>
      <c r="C23" s="18"/>
      <c r="D23" s="18"/>
      <c r="E23" s="18"/>
      <c r="F23" s="18"/>
      <c r="G23" s="18"/>
      <c r="H23" s="18"/>
      <c r="I23" s="18"/>
    </row>
  </sheetData>
  <mergeCells count="17">
    <mergeCell ref="A1:I1"/>
    <mergeCell ref="H3:I3"/>
    <mergeCell ref="A4:C6"/>
    <mergeCell ref="D4:F4"/>
    <mergeCell ref="G4:I4"/>
    <mergeCell ref="A21:C21"/>
    <mergeCell ref="B15:C15"/>
    <mergeCell ref="B16:C16"/>
    <mergeCell ref="B17:C17"/>
    <mergeCell ref="B18:C18"/>
    <mergeCell ref="B19:C19"/>
    <mergeCell ref="A20:C20"/>
    <mergeCell ref="A7:A19"/>
    <mergeCell ref="B7:B9"/>
    <mergeCell ref="B10:B12"/>
    <mergeCell ref="B13:C13"/>
    <mergeCell ref="B14:C14"/>
  </mergeCells>
  <phoneticPr fontId="3"/>
  <printOptions horizontalCentered="1"/>
  <pageMargins left="0.39370078740157483" right="0.39370078740157483" top="0.78740157480314965" bottom="0.78740157480314965" header="0.31496062992125984" footer="0.51181102362204722"/>
  <pageSetup paperSize="9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R07版</vt:lpstr>
      <vt:lpstr>'R07版'!Print_Area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inecx</dc:creator>
  <cp:lastModifiedBy>千葉　純貴</cp:lastModifiedBy>
  <cp:lastPrinted>2023-04-13T07:34:46Z</cp:lastPrinted>
  <dcterms:created xsi:type="dcterms:W3CDTF">2023-02-13T02:01:39Z</dcterms:created>
  <dcterms:modified xsi:type="dcterms:W3CDTF">2026-03-09T01:53:46Z</dcterms:modified>
</cp:coreProperties>
</file>