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入札関係\総合評価落札方式\R8実施工事（　件）\技術資料\HP\"/>
    </mc:Choice>
  </mc:AlternateContent>
  <xr:revisionPtr revIDLastSave="0" documentId="13_ncr:1_{55C47605-29EE-4FA8-9E7B-D841BB650020}" xr6:coauthVersionLast="47" xr6:coauthVersionMax="47" xr10:uidLastSave="{00000000-0000-0000-0000-000000000000}"/>
  <bookViews>
    <workbookView xWindow="-120" yWindow="-120" windowWidth="20730" windowHeight="11040" tabRatio="822" xr2:uid="{00000000-000D-0000-FFFF-FFFF00000000}"/>
  </bookViews>
  <sheets>
    <sheet name="様式（表紙）" sheetId="36" r:id="rId1"/>
    <sheet name="様式１－１" sheetId="43" r:id="rId2"/>
    <sheet name="様式２-１" sheetId="14" r:id="rId3"/>
    <sheet name="様式２－２" sheetId="13" r:id="rId4"/>
    <sheet name="様式２－３" sheetId="17" r:id="rId5"/>
    <sheet name="様式２－４" sheetId="15" r:id="rId6"/>
    <sheet name="様式２－５" sheetId="37" r:id="rId7"/>
    <sheet name="様式２－６" sheetId="35" r:id="rId8"/>
    <sheet name="様式２－７" sheetId="38" r:id="rId9"/>
    <sheet name="2-8単独・建築等" sheetId="52" r:id="rId10"/>
    <sheet name="2-8単独・建築以外" sheetId="53" r:id="rId11"/>
    <sheet name="様式３－１" sheetId="32" r:id="rId12"/>
    <sheet name="様式３－２" sheetId="34" r:id="rId13"/>
  </sheets>
  <externalReferences>
    <externalReference r:id="rId14"/>
  </externalReferences>
  <definedNames>
    <definedName name="_xlnm.Print_Area" localSheetId="10">'2-8単独・建築以外'!$A$1:$I$52</definedName>
    <definedName name="_xlnm.Print_Area" localSheetId="9">'2-8単独・建築等'!$A$1:$I$50</definedName>
    <definedName name="_xlnm.Print_Area" localSheetId="0">'様式（表紙）'!$A$1:$B$24</definedName>
    <definedName name="_xlnm.Print_Area" localSheetId="1">'様式１－１'!$A$1:$W$22</definedName>
    <definedName name="_xlnm.Print_Area" localSheetId="2">'様式２-１'!$A$1:$G$27</definedName>
    <definedName name="_xlnm.Print_Area" localSheetId="3">'様式２－２'!$A$1:$H$32</definedName>
    <definedName name="_xlnm.Print_Area" localSheetId="4">'様式２－３'!$A$1:$J$25</definedName>
    <definedName name="_xlnm.Print_Area" localSheetId="5">'様式２－４'!$A$1:$D$22</definedName>
    <definedName name="_xlnm.Print_Area" localSheetId="6">'様式２－５'!$A$1:$F$36</definedName>
    <definedName name="_xlnm.Print_Area" localSheetId="7">'様式２－６'!$A$1:$E$37</definedName>
    <definedName name="_xlnm.Print_Area" localSheetId="8">'様式２－７'!$A$1:$D$24</definedName>
    <definedName name="_xlnm.Print_Area" localSheetId="11">'様式３－１'!$A$1:$D$24</definedName>
    <definedName name="下限額確認">[1]データ!$D$1:$D$4</definedName>
    <definedName name="支払い形態">[1]データ!$B$1:$B$65536</definedName>
    <definedName name="職種">[1]データ!#REF!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 i="43" l="1"/>
  <c r="R17" i="43"/>
  <c r="Q17" i="43"/>
  <c r="P17" i="43"/>
  <c r="D39" i="53" l="1"/>
  <c r="E47" i="53" s="1"/>
  <c r="I35" i="53"/>
  <c r="H35" i="53"/>
  <c r="G35" i="53"/>
  <c r="F35" i="53"/>
  <c r="E35" i="53"/>
  <c r="I34" i="53"/>
  <c r="H34" i="53"/>
  <c r="G34" i="53"/>
  <c r="F34" i="53"/>
  <c r="E34" i="53"/>
  <c r="I33" i="53"/>
  <c r="H33" i="53"/>
  <c r="G33" i="53"/>
  <c r="F33" i="53"/>
  <c r="E33" i="53"/>
  <c r="I32" i="53"/>
  <c r="H32" i="53"/>
  <c r="G32" i="53"/>
  <c r="F32" i="53"/>
  <c r="E32" i="53"/>
  <c r="I31" i="53"/>
  <c r="H31" i="53"/>
  <c r="G31" i="53"/>
  <c r="F31" i="53"/>
  <c r="E31" i="53"/>
  <c r="I30" i="53"/>
  <c r="H30" i="53"/>
  <c r="G30" i="53"/>
  <c r="F30" i="53"/>
  <c r="E30" i="53"/>
  <c r="I29" i="53"/>
  <c r="H29" i="53"/>
  <c r="G29" i="53"/>
  <c r="F29" i="53"/>
  <c r="E29" i="53"/>
  <c r="I28" i="53"/>
  <c r="H28" i="53"/>
  <c r="G28" i="53"/>
  <c r="F28" i="53"/>
  <c r="E28" i="53"/>
  <c r="I27" i="53"/>
  <c r="H27" i="53"/>
  <c r="G27" i="53"/>
  <c r="F27" i="53"/>
  <c r="E27" i="53"/>
  <c r="I26" i="53"/>
  <c r="H26" i="53"/>
  <c r="G26" i="53"/>
  <c r="F26" i="53"/>
  <c r="E26" i="53"/>
  <c r="I25" i="53"/>
  <c r="H25" i="53"/>
  <c r="G25" i="53"/>
  <c r="F25" i="53"/>
  <c r="E25" i="53"/>
  <c r="I24" i="53"/>
  <c r="H24" i="53"/>
  <c r="G24" i="53"/>
  <c r="F24" i="53"/>
  <c r="E24" i="53"/>
  <c r="I23" i="53"/>
  <c r="H23" i="53"/>
  <c r="G23" i="53"/>
  <c r="F23" i="53"/>
  <c r="E23" i="53"/>
  <c r="I22" i="53"/>
  <c r="H22" i="53"/>
  <c r="G22" i="53"/>
  <c r="F22" i="53"/>
  <c r="E22" i="53"/>
  <c r="I21" i="53"/>
  <c r="H21" i="53"/>
  <c r="G21" i="53"/>
  <c r="F21" i="53"/>
  <c r="E21" i="53"/>
  <c r="I20" i="53"/>
  <c r="H20" i="53"/>
  <c r="G20" i="53"/>
  <c r="F20" i="53"/>
  <c r="E20" i="53"/>
  <c r="I19" i="53"/>
  <c r="H19" i="53"/>
  <c r="G19" i="53"/>
  <c r="F19" i="53"/>
  <c r="E19" i="53"/>
  <c r="I18" i="53"/>
  <c r="H18" i="53"/>
  <c r="G18" i="53"/>
  <c r="F18" i="53"/>
  <c r="E18" i="53"/>
  <c r="I17" i="53"/>
  <c r="H17" i="53"/>
  <c r="G17" i="53"/>
  <c r="F17" i="53"/>
  <c r="E17" i="53"/>
  <c r="I16" i="53"/>
  <c r="H16" i="53"/>
  <c r="G16" i="53"/>
  <c r="F16" i="53"/>
  <c r="E16" i="53"/>
  <c r="I15" i="53"/>
  <c r="H15" i="53"/>
  <c r="G15" i="53"/>
  <c r="F15" i="53"/>
  <c r="E15" i="53"/>
  <c r="I14" i="53"/>
  <c r="H14" i="53"/>
  <c r="G14" i="53"/>
  <c r="F14" i="53"/>
  <c r="E14" i="53"/>
  <c r="I13" i="53"/>
  <c r="H13" i="53"/>
  <c r="G13" i="53"/>
  <c r="F13" i="53"/>
  <c r="E13" i="53"/>
  <c r="I12" i="53"/>
  <c r="H12" i="53"/>
  <c r="G12" i="53"/>
  <c r="F12" i="53"/>
  <c r="E12" i="53"/>
  <c r="I11" i="53"/>
  <c r="H11" i="53"/>
  <c r="G11" i="53"/>
  <c r="F11" i="53"/>
  <c r="E11" i="53"/>
  <c r="I10" i="53"/>
  <c r="H10" i="53"/>
  <c r="G10" i="53"/>
  <c r="F10" i="53"/>
  <c r="E10" i="53"/>
  <c r="I9" i="53"/>
  <c r="H9" i="53"/>
  <c r="G9" i="53"/>
  <c r="F9" i="53"/>
  <c r="E9" i="53"/>
  <c r="D38" i="52"/>
  <c r="E46" i="52" s="1"/>
  <c r="I34" i="52"/>
  <c r="H34" i="52"/>
  <c r="G34" i="52"/>
  <c r="F34" i="52"/>
  <c r="E34" i="52"/>
  <c r="I30" i="52"/>
  <c r="H30" i="52"/>
  <c r="G30" i="52"/>
  <c r="F30" i="52"/>
  <c r="E30" i="52"/>
  <c r="I29" i="52"/>
  <c r="H29" i="52"/>
  <c r="G29" i="52"/>
  <c r="F29" i="52"/>
  <c r="E29" i="52"/>
  <c r="I28" i="52"/>
  <c r="H28" i="52"/>
  <c r="G28" i="52"/>
  <c r="F28" i="52"/>
  <c r="E28" i="52"/>
  <c r="I27" i="52"/>
  <c r="H27" i="52"/>
  <c r="G27" i="52"/>
  <c r="F27" i="52"/>
  <c r="E27" i="52"/>
  <c r="I26" i="52"/>
  <c r="H26" i="52"/>
  <c r="G26" i="52"/>
  <c r="F26" i="52"/>
  <c r="E26" i="52"/>
  <c r="I25" i="52"/>
  <c r="H25" i="52"/>
  <c r="G25" i="52"/>
  <c r="F25" i="52"/>
  <c r="E25" i="52"/>
  <c r="I24" i="52"/>
  <c r="H24" i="52"/>
  <c r="G24" i="52"/>
  <c r="F24" i="52"/>
  <c r="E24" i="52"/>
  <c r="I23" i="52"/>
  <c r="H23" i="52"/>
  <c r="G23" i="52"/>
  <c r="F23" i="52"/>
  <c r="E23" i="52"/>
  <c r="I22" i="52"/>
  <c r="H22" i="52"/>
  <c r="G22" i="52"/>
  <c r="F22" i="52"/>
  <c r="E22" i="52"/>
  <c r="I21" i="52"/>
  <c r="H21" i="52"/>
  <c r="G21" i="52"/>
  <c r="F21" i="52"/>
  <c r="E21" i="52"/>
  <c r="I20" i="52"/>
  <c r="H20" i="52"/>
  <c r="G20" i="52"/>
  <c r="F20" i="52"/>
  <c r="E20" i="52"/>
  <c r="I19" i="52"/>
  <c r="H19" i="52"/>
  <c r="G19" i="52"/>
  <c r="F19" i="52"/>
  <c r="E19" i="52"/>
  <c r="I18" i="52"/>
  <c r="H18" i="52"/>
  <c r="G18" i="52"/>
  <c r="F18" i="52"/>
  <c r="E18" i="52"/>
  <c r="I17" i="52"/>
  <c r="H17" i="52"/>
  <c r="G17" i="52"/>
  <c r="F17" i="52"/>
  <c r="E17" i="52"/>
  <c r="I16" i="52"/>
  <c r="H16" i="52"/>
  <c r="G16" i="52"/>
  <c r="F16" i="52"/>
  <c r="E16" i="52"/>
  <c r="I15" i="52"/>
  <c r="H15" i="52"/>
  <c r="G15" i="52"/>
  <c r="F15" i="52"/>
  <c r="E15" i="52"/>
  <c r="I14" i="52"/>
  <c r="H14" i="52"/>
  <c r="G14" i="52"/>
  <c r="F14" i="52"/>
  <c r="E14" i="52"/>
  <c r="I13" i="52"/>
  <c r="H13" i="52"/>
  <c r="G13" i="52"/>
  <c r="F13" i="52"/>
  <c r="E13" i="52"/>
  <c r="I12" i="52"/>
  <c r="H12" i="52"/>
  <c r="G12" i="52"/>
  <c r="F12" i="52"/>
  <c r="E12" i="52"/>
  <c r="I11" i="52"/>
  <c r="H11" i="52"/>
  <c r="G11" i="52"/>
  <c r="F11" i="52"/>
  <c r="E11" i="52"/>
  <c r="I10" i="52"/>
  <c r="H10" i="52"/>
  <c r="G10" i="52"/>
  <c r="F10" i="52"/>
  <c r="E10" i="52"/>
  <c r="I9" i="52"/>
  <c r="H9" i="52"/>
  <c r="G9" i="52"/>
  <c r="F9" i="52"/>
  <c r="E9" i="52"/>
  <c r="W16" i="43"/>
  <c r="F19" i="14"/>
  <c r="H37" i="53" l="1"/>
  <c r="E37" i="53"/>
  <c r="I36" i="52"/>
  <c r="G37" i="53"/>
  <c r="G36" i="52"/>
  <c r="E36" i="52"/>
  <c r="F36" i="52"/>
  <c r="I37" i="53"/>
  <c r="H36" i="52"/>
  <c r="F37" i="53"/>
  <c r="G38" i="53" l="1"/>
  <c r="G37" i="52"/>
</calcChain>
</file>

<file path=xl/sharedStrings.xml><?xml version="1.0" encoding="utf-8"?>
<sst xmlns="http://schemas.openxmlformats.org/spreadsheetml/2006/main" count="643" uniqueCount="435">
  <si>
    <t>申請年月日</t>
    <rPh sb="0" eb="2">
      <t>シンセイ</t>
    </rPh>
    <rPh sb="2" eb="5">
      <t>ネンガッピ</t>
    </rPh>
    <phoneticPr fontId="1"/>
  </si>
  <si>
    <t>住所</t>
    <rPh sb="0" eb="2">
      <t>ジュウショ</t>
    </rPh>
    <phoneticPr fontId="1"/>
  </si>
  <si>
    <t>連絡先</t>
    <rPh sb="0" eb="3">
      <t>レンラクサキ</t>
    </rPh>
    <phoneticPr fontId="1"/>
  </si>
  <si>
    <t>評価項目</t>
    <rPh sb="0" eb="2">
      <t>ヒョウカ</t>
    </rPh>
    <rPh sb="2" eb="4">
      <t>コウモク</t>
    </rPh>
    <phoneticPr fontId="1"/>
  </si>
  <si>
    <t>自己評価点</t>
    <rPh sb="0" eb="2">
      <t>ジコ</t>
    </rPh>
    <rPh sb="2" eb="5">
      <t>ヒョウカテン</t>
    </rPh>
    <phoneticPr fontId="1"/>
  </si>
  <si>
    <t>（備考）</t>
    <rPh sb="1" eb="3">
      <t>ビコウ</t>
    </rPh>
    <phoneticPr fontId="1"/>
  </si>
  <si>
    <t>備考</t>
    <rPh sb="0" eb="2">
      <t>ビコウ</t>
    </rPh>
    <phoneticPr fontId="1"/>
  </si>
  <si>
    <t>工事名</t>
    <rPh sb="0" eb="3">
      <t>コウジメイ</t>
    </rPh>
    <phoneticPr fontId="1"/>
  </si>
  <si>
    <t>発注者名</t>
    <rPh sb="0" eb="3">
      <t>ハッチュウシャ</t>
    </rPh>
    <rPh sb="3" eb="4">
      <t>メイ</t>
    </rPh>
    <phoneticPr fontId="1"/>
  </si>
  <si>
    <t>契約金額
（百万円)</t>
    <rPh sb="0" eb="3">
      <t>ケイヤクキン</t>
    </rPh>
    <rPh sb="3" eb="4">
      <t>ガク</t>
    </rPh>
    <rPh sb="6" eb="7">
      <t>ヒャク</t>
    </rPh>
    <rPh sb="7" eb="9">
      <t>マンエン</t>
    </rPh>
    <phoneticPr fontId="1"/>
  </si>
  <si>
    <t>施工期間（工期）
（年月、○ケ月）</t>
    <rPh sb="0" eb="2">
      <t>セコウ</t>
    </rPh>
    <rPh sb="2" eb="4">
      <t>キカン</t>
    </rPh>
    <rPh sb="5" eb="7">
      <t>コウキ</t>
    </rPh>
    <rPh sb="10" eb="11">
      <t>ネン</t>
    </rPh>
    <rPh sb="11" eb="12">
      <t>ツキ</t>
    </rPh>
    <rPh sb="15" eb="16">
      <t>ツキ</t>
    </rPh>
    <phoneticPr fontId="1"/>
  </si>
  <si>
    <t>受注形態</t>
    <rPh sb="0" eb="2">
      <t>ジュチュウ</t>
    </rPh>
    <rPh sb="2" eb="4">
      <t>ケイタイ</t>
    </rPh>
    <phoneticPr fontId="1"/>
  </si>
  <si>
    <t>工事の概要</t>
    <rPh sb="0" eb="2">
      <t>コウジ</t>
    </rPh>
    <rPh sb="3" eb="5">
      <t>ガイヨウ</t>
    </rPh>
    <phoneticPr fontId="1"/>
  </si>
  <si>
    <t>（ＪＶの場合出資比率）</t>
    <phoneticPr fontId="1"/>
  </si>
  <si>
    <t>　年　　月</t>
    <rPh sb="1" eb="2">
      <t>ネン</t>
    </rPh>
    <rPh sb="4" eb="5">
      <t>ツキ</t>
    </rPh>
    <phoneticPr fontId="1"/>
  </si>
  <si>
    <t>（　　　ケ月）</t>
    <rPh sb="5" eb="6">
      <t>ツキ</t>
    </rPh>
    <phoneticPr fontId="1"/>
  </si>
  <si>
    <t>発注機関名</t>
    <rPh sb="0" eb="2">
      <t>ハッチュウ</t>
    </rPh>
    <rPh sb="2" eb="5">
      <t>キカンメイ</t>
    </rPh>
    <phoneticPr fontId="1"/>
  </si>
  <si>
    <t>工事成績評定点</t>
    <rPh sb="0" eb="2">
      <t>コウジ</t>
    </rPh>
    <rPh sb="2" eb="4">
      <t>セイセキ</t>
    </rPh>
    <rPh sb="4" eb="6">
      <t>ヒョウテイ</t>
    </rPh>
    <rPh sb="6" eb="7">
      <t>テン</t>
    </rPh>
    <phoneticPr fontId="1"/>
  </si>
  <si>
    <t>備考（ＪＶ名）</t>
    <rPh sb="0" eb="2">
      <t>ビコウ</t>
    </rPh>
    <rPh sb="5" eb="6">
      <t>メイ</t>
    </rPh>
    <phoneticPr fontId="1"/>
  </si>
  <si>
    <t>項目</t>
    <rPh sb="0" eb="2">
      <t>コウモク</t>
    </rPh>
    <phoneticPr fontId="1"/>
  </si>
  <si>
    <t>具体的内容</t>
    <rPh sb="0" eb="3">
      <t>グタイテキ</t>
    </rPh>
    <rPh sb="3" eb="5">
      <t>ナイヨウ</t>
    </rPh>
    <phoneticPr fontId="1"/>
  </si>
  <si>
    <t>有・無</t>
    <rPh sb="0" eb="1">
      <t>ユウ</t>
    </rPh>
    <rPh sb="2" eb="3">
      <t>ム</t>
    </rPh>
    <phoneticPr fontId="1"/>
  </si>
  <si>
    <t>氏　名</t>
    <rPh sb="0" eb="1">
      <t>シ</t>
    </rPh>
    <rPh sb="2" eb="3">
      <t>メイ</t>
    </rPh>
    <phoneticPr fontId="1"/>
  </si>
  <si>
    <t>契約金額
（百万円）</t>
    <rPh sb="0" eb="3">
      <t>ケイヤクキン</t>
    </rPh>
    <rPh sb="3" eb="4">
      <t>ガク</t>
    </rPh>
    <rPh sb="6" eb="7">
      <t>ヒャク</t>
    </rPh>
    <rPh sb="7" eb="9">
      <t>マンエン</t>
    </rPh>
    <phoneticPr fontId="1"/>
  </si>
  <si>
    <t>従事役職</t>
    <rPh sb="0" eb="2">
      <t>ジュウジ</t>
    </rPh>
    <rPh sb="2" eb="4">
      <t>ヤクショク</t>
    </rPh>
    <phoneticPr fontId="1"/>
  </si>
  <si>
    <t>工事概要
（工法、施工数量を記載のこと）</t>
    <rPh sb="0" eb="2">
      <t>コウジ</t>
    </rPh>
    <rPh sb="2" eb="4">
      <t>ガイヨウ</t>
    </rPh>
    <rPh sb="6" eb="8">
      <t>コウホウ</t>
    </rPh>
    <rPh sb="9" eb="11">
      <t>セコウ</t>
    </rPh>
    <rPh sb="11" eb="13">
      <t>スウリョウ</t>
    </rPh>
    <rPh sb="14" eb="16">
      <t>キサイ</t>
    </rPh>
    <phoneticPr fontId="1"/>
  </si>
  <si>
    <t>基準配点</t>
    <rPh sb="0" eb="2">
      <t>キジュン</t>
    </rPh>
    <rPh sb="2" eb="4">
      <t>ハイテン</t>
    </rPh>
    <phoneticPr fontId="1"/>
  </si>
  <si>
    <t>提出技術
資料様式</t>
    <rPh sb="0" eb="2">
      <t>テイシュツ</t>
    </rPh>
    <rPh sb="2" eb="4">
      <t>ギジュツ</t>
    </rPh>
    <rPh sb="5" eb="7">
      <t>シリョウ</t>
    </rPh>
    <rPh sb="7" eb="9">
      <t>ヨウシキ</t>
    </rPh>
    <phoneticPr fontId="1"/>
  </si>
  <si>
    <t>発注者
チェック欄</t>
    <rPh sb="0" eb="3">
      <t>ハッチュウシャ</t>
    </rPh>
    <rPh sb="8" eb="9">
      <t>ラン</t>
    </rPh>
    <phoneticPr fontId="1"/>
  </si>
  <si>
    <t>単体 ・ ＪＶ</t>
    <phoneticPr fontId="1"/>
  </si>
  <si>
    <t>～</t>
    <phoneticPr fontId="1"/>
  </si>
  <si>
    <t>年　　月</t>
    <phoneticPr fontId="1"/>
  </si>
  <si>
    <t>（　　　　％）</t>
    <phoneticPr fontId="1"/>
  </si>
  <si>
    <t>Ｎｏ．</t>
    <phoneticPr fontId="1"/>
  </si>
  <si>
    <t>有・無</t>
    <phoneticPr fontId="1"/>
  </si>
  <si>
    <t>所持している
□法令による資格の
　　取得年月日、番号
□監理技術者資格者証の
　　交付年月日、交付番号
□監理技術者講習修了証の
　　終了年月日、修了者番号</t>
    <rPh sb="0" eb="2">
      <t>ショジ</t>
    </rPh>
    <rPh sb="8" eb="10">
      <t>ホウレイ</t>
    </rPh>
    <rPh sb="13" eb="15">
      <t>シカク</t>
    </rPh>
    <rPh sb="19" eb="21">
      <t>シュトク</t>
    </rPh>
    <rPh sb="21" eb="24">
      <t>ネンガッピ</t>
    </rPh>
    <rPh sb="25" eb="27">
      <t>バンゴウ</t>
    </rPh>
    <rPh sb="29" eb="31">
      <t>カンリ</t>
    </rPh>
    <rPh sb="31" eb="34">
      <t>ギジュツシャ</t>
    </rPh>
    <rPh sb="34" eb="37">
      <t>シカクシャ</t>
    </rPh>
    <rPh sb="37" eb="38">
      <t>ショウ</t>
    </rPh>
    <rPh sb="42" eb="44">
      <t>コウフ</t>
    </rPh>
    <rPh sb="44" eb="45">
      <t>ドシ</t>
    </rPh>
    <rPh sb="45" eb="47">
      <t>ツキヒ</t>
    </rPh>
    <rPh sb="48" eb="50">
      <t>コウフ</t>
    </rPh>
    <rPh sb="50" eb="52">
      <t>バンゴウ</t>
    </rPh>
    <rPh sb="54" eb="56">
      <t>カンリ</t>
    </rPh>
    <rPh sb="56" eb="59">
      <t>ギジュツシャ</t>
    </rPh>
    <rPh sb="59" eb="61">
      <t>コウシュウ</t>
    </rPh>
    <rPh sb="61" eb="64">
      <t>シュウリョウショウ</t>
    </rPh>
    <rPh sb="68" eb="70">
      <t>シュウリョウ</t>
    </rPh>
    <rPh sb="70" eb="73">
      <t>ネンガッピ</t>
    </rPh>
    <rPh sb="74" eb="77">
      <t>シュウリョウシャ</t>
    </rPh>
    <rPh sb="77" eb="79">
      <t>バンゴウ</t>
    </rPh>
    <phoneticPr fontId="1"/>
  </si>
  <si>
    <t>施工年度
及び工期
（月数）</t>
    <rPh sb="0" eb="2">
      <t>セコウ</t>
    </rPh>
    <rPh sb="2" eb="4">
      <t>ネンド</t>
    </rPh>
    <rPh sb="5" eb="6">
      <t>オヨ</t>
    </rPh>
    <rPh sb="7" eb="9">
      <t>コウキ</t>
    </rPh>
    <rPh sb="11" eb="13">
      <t>ツキスウ</t>
    </rPh>
    <phoneticPr fontId="1"/>
  </si>
  <si>
    <t>工　　　　　　　　事　　　　　　　　経　　　　　　　　歴
（過去に従事した同種工事の内容等）</t>
    <rPh sb="0" eb="1">
      <t>コウ</t>
    </rPh>
    <rPh sb="9" eb="10">
      <t>コト</t>
    </rPh>
    <rPh sb="18" eb="19">
      <t>キョウ</t>
    </rPh>
    <rPh sb="27" eb="28">
      <t>レキ</t>
    </rPh>
    <rPh sb="30" eb="32">
      <t>カコ</t>
    </rPh>
    <rPh sb="33" eb="35">
      <t>ジュウジ</t>
    </rPh>
    <rPh sb="37" eb="39">
      <t>ドウシュ</t>
    </rPh>
    <rPh sb="39" eb="41">
      <t>コウジ</t>
    </rPh>
    <rPh sb="42" eb="44">
      <t>ナイヨウ</t>
    </rPh>
    <rPh sb="44" eb="45">
      <t>トウ</t>
    </rPh>
    <phoneticPr fontId="1"/>
  </si>
  <si>
    <t>簡易な施工計画書（工程表）</t>
    <rPh sb="0" eb="2">
      <t>カンイ</t>
    </rPh>
    <rPh sb="3" eb="5">
      <t>セコウ</t>
    </rPh>
    <rPh sb="5" eb="8">
      <t>ケイカクショ</t>
    </rPh>
    <rPh sb="9" eb="12">
      <t>コウテイヒョウ</t>
    </rPh>
    <phoneticPr fontId="1"/>
  </si>
  <si>
    <t>単位</t>
    <rPh sb="0" eb="2">
      <t>タンイ</t>
    </rPh>
    <phoneticPr fontId="1"/>
  </si>
  <si>
    <t>数量</t>
    <rPh sb="0" eb="2">
      <t>スウリョウ</t>
    </rPh>
    <phoneticPr fontId="1"/>
  </si>
  <si>
    <t>４月</t>
    <rPh sb="1" eb="2">
      <t>ツキ</t>
    </rPh>
    <phoneticPr fontId="1"/>
  </si>
  <si>
    <t>５月</t>
    <rPh sb="1" eb="2">
      <t>ツキ</t>
    </rPh>
    <phoneticPr fontId="1"/>
  </si>
  <si>
    <t>６月</t>
  </si>
  <si>
    <t>７月</t>
  </si>
  <si>
    <t>８月</t>
  </si>
  <si>
    <t>９月</t>
  </si>
  <si>
    <t>１０月</t>
  </si>
  <si>
    <t>１１月</t>
  </si>
  <si>
    <t>１２月</t>
  </si>
  <si>
    <t>１月</t>
  </si>
  <si>
    <t>２月</t>
  </si>
  <si>
    <t>３月</t>
  </si>
  <si>
    <t>工程管理に係る技術的所見</t>
    <rPh sb="0" eb="2">
      <t>コウテイ</t>
    </rPh>
    <rPh sb="2" eb="4">
      <t>カンリ</t>
    </rPh>
    <rPh sb="5" eb="6">
      <t>カカ</t>
    </rPh>
    <rPh sb="7" eb="10">
      <t>ギジュツテキ</t>
    </rPh>
    <rPh sb="10" eb="12">
      <t>ショケン</t>
    </rPh>
    <phoneticPr fontId="1"/>
  </si>
  <si>
    <t>10  20</t>
    <phoneticPr fontId="1"/>
  </si>
  <si>
    <t>秋田市</t>
    <rPh sb="0" eb="3">
      <t>アキタシ</t>
    </rPh>
    <phoneticPr fontId="1"/>
  </si>
  <si>
    <t>年　　月　　日　～　　　年　　月　　日</t>
    <rPh sb="0" eb="1">
      <t>ネン</t>
    </rPh>
    <rPh sb="3" eb="4">
      <t>ツキ</t>
    </rPh>
    <rPh sb="6" eb="7">
      <t>ニチ</t>
    </rPh>
    <rPh sb="12" eb="13">
      <t>ネン</t>
    </rPh>
    <rPh sb="15" eb="16">
      <t>ツキ</t>
    </rPh>
    <rPh sb="18" eb="19">
      <t>ニチ</t>
    </rPh>
    <phoneticPr fontId="1"/>
  </si>
  <si>
    <t>有効期間</t>
    <rPh sb="0" eb="2">
      <t>ユウコウ</t>
    </rPh>
    <rPh sb="2" eb="4">
      <t>キカン</t>
    </rPh>
    <phoneticPr fontId="1"/>
  </si>
  <si>
    <t>注２：認証を確認できる登録証等の写しを添付すること。</t>
    <rPh sb="0" eb="1">
      <t>チュウ</t>
    </rPh>
    <rPh sb="3" eb="5">
      <t>ニンショウ</t>
    </rPh>
    <rPh sb="6" eb="8">
      <t>カクニン</t>
    </rPh>
    <rPh sb="11" eb="14">
      <t>トウロクショウ</t>
    </rPh>
    <rPh sb="14" eb="15">
      <t>トウ</t>
    </rPh>
    <rPh sb="16" eb="17">
      <t>ウツ</t>
    </rPh>
    <rPh sb="19" eb="21">
      <t>テンプ</t>
    </rPh>
    <phoneticPr fontId="1"/>
  </si>
  <si>
    <t>工事場所</t>
    <rPh sb="0" eb="2">
      <t>コウジ</t>
    </rPh>
    <rPh sb="2" eb="4">
      <t>バショ</t>
    </rPh>
    <phoneticPr fontId="1"/>
  </si>
  <si>
    <t>　　　</t>
    <phoneticPr fontId="1"/>
  </si>
  <si>
    <t>有 ・ 無</t>
    <phoneticPr fontId="1"/>
  </si>
  <si>
    <t>項　　　　　　　　目　（　内　容　）</t>
    <rPh sb="0" eb="1">
      <t>コウ</t>
    </rPh>
    <rPh sb="9" eb="10">
      <t>メ</t>
    </rPh>
    <rPh sb="13" eb="14">
      <t>ナイ</t>
    </rPh>
    <rPh sb="15" eb="16">
      <t>カタチ</t>
    </rPh>
    <phoneticPr fontId="1"/>
  </si>
  <si>
    <t>項　　　　　　　　　　目</t>
    <rPh sb="0" eb="1">
      <t>コウ</t>
    </rPh>
    <rPh sb="11" eb="12">
      <t>メ</t>
    </rPh>
    <phoneticPr fontId="1"/>
  </si>
  <si>
    <t>認定期間</t>
    <rPh sb="0" eb="2">
      <t>ニンテイ</t>
    </rPh>
    <rPh sb="2" eb="4">
      <t>キカン</t>
    </rPh>
    <phoneticPr fontId="1"/>
  </si>
  <si>
    <t>認定の有無</t>
    <rPh sb="0" eb="2">
      <t>ニンテイ</t>
    </rPh>
    <rPh sb="3" eb="4">
      <t>ユウ</t>
    </rPh>
    <rPh sb="4" eb="5">
      <t>ム</t>
    </rPh>
    <phoneticPr fontId="1"/>
  </si>
  <si>
    <t>注２：認定を確認できる書類等の写しを添付すること。</t>
    <rPh sb="0" eb="1">
      <t>チュウ</t>
    </rPh>
    <rPh sb="3" eb="5">
      <t>ニンテイ</t>
    </rPh>
    <rPh sb="6" eb="8">
      <t>カクニン</t>
    </rPh>
    <rPh sb="11" eb="13">
      <t>ショルイ</t>
    </rPh>
    <rPh sb="13" eb="14">
      <t>トウ</t>
    </rPh>
    <rPh sb="15" eb="16">
      <t>ウツ</t>
    </rPh>
    <rPh sb="18" eb="20">
      <t>テンプ</t>
    </rPh>
    <phoneticPr fontId="1"/>
  </si>
  <si>
    <t>交付年月日</t>
    <rPh sb="0" eb="2">
      <t>コウフ</t>
    </rPh>
    <rPh sb="2" eb="5">
      <t>ネンガッピ</t>
    </rPh>
    <phoneticPr fontId="1"/>
  </si>
  <si>
    <t>年　　月　　日　交付</t>
    <rPh sb="0" eb="1">
      <t>ネン</t>
    </rPh>
    <rPh sb="3" eb="4">
      <t>ツキ</t>
    </rPh>
    <rPh sb="6" eb="7">
      <t>ニチ</t>
    </rPh>
    <rPh sb="8" eb="10">
      <t>コウフ</t>
    </rPh>
    <phoneticPr fontId="1"/>
  </si>
  <si>
    <t>雇用の有無</t>
    <rPh sb="0" eb="2">
      <t>コヨウ</t>
    </rPh>
    <rPh sb="3" eb="5">
      <t>ウム</t>
    </rPh>
    <phoneticPr fontId="1"/>
  </si>
  <si>
    <t>様式
２－１</t>
    <rPh sb="0" eb="2">
      <t>ヨウシキ</t>
    </rPh>
    <phoneticPr fontId="1"/>
  </si>
  <si>
    <t>様式
２－２</t>
    <rPh sb="0" eb="2">
      <t>ヨウシキ</t>
    </rPh>
    <phoneticPr fontId="1"/>
  </si>
  <si>
    <t>様式
２－３</t>
    <rPh sb="0" eb="2">
      <t>ヨウシキ</t>
    </rPh>
    <phoneticPr fontId="1"/>
  </si>
  <si>
    <t>様式
２－４</t>
    <rPh sb="0" eb="2">
      <t>ヨウシキ</t>
    </rPh>
    <phoneticPr fontId="1"/>
  </si>
  <si>
    <t>様式
２－６</t>
    <rPh sb="0" eb="2">
      <t>ヨウシキ</t>
    </rPh>
    <phoneticPr fontId="1"/>
  </si>
  <si>
    <t>　　　　例）市道○○線、普通河川○○川</t>
  </si>
  <si>
    <t xml:space="preserve"> 注５：対応の具体的内容</t>
  </si>
  <si>
    <t>　　　　例）通行不能箇所の封鎖、交通誘導、崩土の除去、規制看板等の設置などに関して、</t>
  </si>
  <si>
    <t xml:space="preserve"> 注６：対応状況について</t>
  </si>
  <si>
    <t>　　　 裏面に工事名、会社名を記載した対応状況写真を添付すること。</t>
  </si>
  <si>
    <t>　　 　※該当する項目に　 　 印を記入してください</t>
    <phoneticPr fontId="1"/>
  </si>
  <si>
    <r>
      <t>　　</t>
    </r>
    <r>
      <rPr>
        <sz val="12"/>
        <rFont val="ＭＳ Ｐゴシック"/>
        <family val="3"/>
        <charset val="128"/>
      </rPr>
      <t xml:space="preserve">○ </t>
    </r>
    <r>
      <rPr>
        <sz val="11"/>
        <rFont val="ＭＳ Ｐゴシック"/>
        <family val="3"/>
        <charset val="128"/>
      </rPr>
      <t xml:space="preserve">有り　      </t>
    </r>
    <r>
      <rPr>
        <sz val="12"/>
        <rFont val="ＭＳ Ｐゴシック"/>
        <family val="3"/>
        <charset val="128"/>
      </rPr>
      <t>○</t>
    </r>
    <r>
      <rPr>
        <sz val="11"/>
        <rFont val="ＭＳ Ｐゴシック"/>
        <family val="3"/>
        <charset val="128"/>
      </rPr>
      <t xml:space="preserve"> 無し　　　　</t>
    </r>
    <phoneticPr fontId="1"/>
  </si>
  <si>
    <r>
      <t>　　</t>
    </r>
    <r>
      <rPr>
        <sz val="12"/>
        <rFont val="ＭＳ Ｐゴシック"/>
        <family val="3"/>
        <charset val="128"/>
      </rPr>
      <t>○</t>
    </r>
    <r>
      <rPr>
        <sz val="11"/>
        <rFont val="ＭＳ Ｐゴシック"/>
        <family val="3"/>
        <charset val="128"/>
      </rPr>
      <t>　 (1)</t>
    </r>
    <r>
      <rPr>
        <sz val="11"/>
        <rFont val="ＭＳ Ｐゴシック"/>
        <family val="3"/>
        <charset val="128"/>
      </rPr>
      <t xml:space="preserve"> </t>
    </r>
    <r>
      <rPr>
        <sz val="11"/>
        <rFont val="ＭＳ Ｐゴシック"/>
        <family val="3"/>
        <charset val="128"/>
      </rPr>
      <t>災害発生時の公共管理施設への緊急出動</t>
    </r>
    <phoneticPr fontId="1"/>
  </si>
  <si>
    <r>
      <t>　　</t>
    </r>
    <r>
      <rPr>
        <sz val="12"/>
        <rFont val="ＭＳ Ｐゴシック"/>
        <family val="3"/>
        <charset val="128"/>
      </rPr>
      <t>○</t>
    </r>
    <r>
      <rPr>
        <sz val="11"/>
        <rFont val="ＭＳ Ｐゴシック"/>
        <family val="3"/>
        <charset val="128"/>
      </rPr>
      <t>　 (2)</t>
    </r>
    <r>
      <rPr>
        <sz val="11"/>
        <rFont val="ＭＳ Ｐゴシック"/>
        <family val="3"/>
        <charset val="128"/>
      </rPr>
      <t xml:space="preserve"> </t>
    </r>
    <r>
      <rPr>
        <sz val="11"/>
        <rFont val="ＭＳ Ｐゴシック"/>
        <family val="3"/>
        <charset val="128"/>
      </rPr>
      <t>災害発生時の物資の調達・運搬等の支援</t>
    </r>
    <phoneticPr fontId="1"/>
  </si>
  <si>
    <r>
      <t>　　</t>
    </r>
    <r>
      <rPr>
        <sz val="12"/>
        <rFont val="ＭＳ Ｐゴシック"/>
        <family val="3"/>
        <charset val="128"/>
      </rPr>
      <t>○</t>
    </r>
    <r>
      <rPr>
        <sz val="11"/>
        <rFont val="ＭＳ Ｐゴシック"/>
        <family val="3"/>
        <charset val="128"/>
      </rPr>
      <t>　 (3)</t>
    </r>
    <r>
      <rPr>
        <sz val="11"/>
        <rFont val="ＭＳ Ｐゴシック"/>
        <family val="3"/>
        <charset val="128"/>
      </rPr>
      <t xml:space="preserve"> </t>
    </r>
    <r>
      <rPr>
        <sz val="11"/>
        <rFont val="ＭＳ Ｐゴシック"/>
        <family val="3"/>
        <charset val="128"/>
      </rPr>
      <t>防災パトロールへの協力</t>
    </r>
    <phoneticPr fontId="1"/>
  </si>
  <si>
    <r>
      <t>　　</t>
    </r>
    <r>
      <rPr>
        <sz val="12"/>
        <rFont val="ＭＳ Ｐゴシック"/>
        <family val="3"/>
        <charset val="128"/>
      </rPr>
      <t>○</t>
    </r>
    <r>
      <rPr>
        <sz val="11"/>
        <rFont val="ＭＳ Ｐゴシック"/>
        <family val="3"/>
        <charset val="128"/>
      </rPr>
      <t>　 (4)</t>
    </r>
    <r>
      <rPr>
        <sz val="11"/>
        <rFont val="ＭＳ Ｐゴシック"/>
        <family val="3"/>
        <charset val="128"/>
      </rPr>
      <t xml:space="preserve"> </t>
    </r>
    <r>
      <rPr>
        <sz val="11"/>
        <rFont val="ＭＳ Ｐゴシック"/>
        <family val="3"/>
        <charset val="128"/>
      </rPr>
      <t>緊急時・災害時の活動実績</t>
    </r>
    <phoneticPr fontId="1"/>
  </si>
  <si>
    <r>
      <t xml:space="preserve">場　　 </t>
    </r>
    <r>
      <rPr>
        <sz val="11"/>
        <rFont val="ＭＳ Ｐゴシック"/>
        <family val="3"/>
        <charset val="128"/>
      </rPr>
      <t xml:space="preserve"> </t>
    </r>
    <r>
      <rPr>
        <sz val="11"/>
        <rFont val="ＭＳ Ｐゴシック"/>
        <family val="3"/>
        <charset val="128"/>
      </rPr>
      <t>　　　　　　所</t>
    </r>
    <phoneticPr fontId="1"/>
  </si>
  <si>
    <r>
      <t xml:space="preserve">施 </t>
    </r>
    <r>
      <rPr>
        <sz val="11"/>
        <rFont val="ＭＳ Ｐゴシック"/>
        <family val="3"/>
        <charset val="128"/>
      </rPr>
      <t xml:space="preserve"> </t>
    </r>
    <r>
      <rPr>
        <sz val="11"/>
        <rFont val="ＭＳ Ｐゴシック"/>
        <family val="3"/>
        <charset val="128"/>
      </rPr>
      <t>　　設　</t>
    </r>
    <r>
      <rPr>
        <sz val="11"/>
        <rFont val="ＭＳ Ｐゴシック"/>
        <family val="3"/>
        <charset val="128"/>
      </rPr>
      <t xml:space="preserve">  </t>
    </r>
    <r>
      <rPr>
        <sz val="11"/>
        <rFont val="ＭＳ Ｐゴシック"/>
        <family val="3"/>
        <charset val="128"/>
      </rPr>
      <t>　名</t>
    </r>
    <phoneticPr fontId="1"/>
  </si>
  <si>
    <r>
      <t>対</t>
    </r>
    <r>
      <rPr>
        <sz val="11"/>
        <rFont val="ＭＳ Ｐゴシック"/>
        <family val="3"/>
        <charset val="128"/>
      </rPr>
      <t xml:space="preserve"> </t>
    </r>
    <r>
      <rPr>
        <sz val="11"/>
        <rFont val="ＭＳ Ｐゴシック"/>
        <family val="3"/>
        <charset val="128"/>
      </rPr>
      <t xml:space="preserve"> 応</t>
    </r>
    <r>
      <rPr>
        <sz val="11"/>
        <rFont val="ＭＳ Ｐゴシック"/>
        <family val="3"/>
        <charset val="128"/>
      </rPr>
      <t xml:space="preserve">  </t>
    </r>
    <r>
      <rPr>
        <sz val="11"/>
        <rFont val="ＭＳ Ｐゴシック"/>
        <family val="3"/>
        <charset val="128"/>
      </rPr>
      <t>日</t>
    </r>
    <r>
      <rPr>
        <sz val="11"/>
        <rFont val="ＭＳ Ｐゴシック"/>
        <family val="3"/>
        <charset val="128"/>
      </rPr>
      <t xml:space="preserve">  </t>
    </r>
    <r>
      <rPr>
        <sz val="11"/>
        <rFont val="ＭＳ Ｐゴシック"/>
        <family val="3"/>
        <charset val="128"/>
      </rPr>
      <t>時</t>
    </r>
    <phoneticPr fontId="1"/>
  </si>
  <si>
    <r>
      <t xml:space="preserve">   </t>
    </r>
    <r>
      <rPr>
        <sz val="11"/>
        <rFont val="ＭＳ Ｐゴシック"/>
        <family val="3"/>
        <charset val="128"/>
      </rPr>
      <t>対</t>
    </r>
    <r>
      <rPr>
        <sz val="11"/>
        <rFont val="ＭＳ Ｐゴシック"/>
        <family val="3"/>
        <charset val="128"/>
      </rPr>
      <t xml:space="preserve">  </t>
    </r>
    <r>
      <rPr>
        <sz val="11"/>
        <rFont val="ＭＳ Ｐゴシック"/>
        <family val="3"/>
        <charset val="128"/>
      </rPr>
      <t>応</t>
    </r>
    <r>
      <rPr>
        <sz val="11"/>
        <rFont val="ＭＳ Ｐゴシック"/>
        <family val="3"/>
        <charset val="128"/>
      </rPr>
      <t xml:space="preserve">  </t>
    </r>
    <r>
      <rPr>
        <sz val="11"/>
        <rFont val="ＭＳ Ｐゴシック"/>
        <family val="3"/>
        <charset val="128"/>
      </rPr>
      <t>実</t>
    </r>
    <r>
      <rPr>
        <sz val="11"/>
        <rFont val="ＭＳ Ｐゴシック"/>
        <family val="3"/>
        <charset val="128"/>
      </rPr>
      <t xml:space="preserve">  </t>
    </r>
    <r>
      <rPr>
        <sz val="11"/>
        <rFont val="ＭＳ Ｐゴシック"/>
        <family val="3"/>
        <charset val="128"/>
      </rPr>
      <t>施</t>
    </r>
    <r>
      <rPr>
        <sz val="11"/>
        <rFont val="ＭＳ Ｐゴシック"/>
        <family val="3"/>
        <charset val="128"/>
      </rPr>
      <t xml:space="preserve">  </t>
    </r>
    <r>
      <rPr>
        <sz val="11"/>
        <rFont val="ＭＳ Ｐゴシック"/>
        <family val="3"/>
        <charset val="128"/>
      </rPr>
      <t>時</t>
    </r>
    <r>
      <rPr>
        <sz val="11"/>
        <rFont val="ＭＳ Ｐゴシック"/>
        <family val="3"/>
        <charset val="128"/>
      </rPr>
      <t xml:space="preserve">  </t>
    </r>
    <r>
      <rPr>
        <sz val="11"/>
        <rFont val="ＭＳ Ｐゴシック"/>
        <family val="3"/>
        <charset val="128"/>
      </rPr>
      <t xml:space="preserve">の
</t>
    </r>
    <r>
      <rPr>
        <sz val="11"/>
        <rFont val="ＭＳ Ｐゴシック"/>
        <family val="3"/>
        <charset val="128"/>
      </rPr>
      <t xml:space="preserve">   </t>
    </r>
    <r>
      <rPr>
        <sz val="11"/>
        <rFont val="ＭＳ Ｐゴシック"/>
        <family val="3"/>
        <charset val="128"/>
      </rPr>
      <t>事</t>
    </r>
    <r>
      <rPr>
        <sz val="11"/>
        <rFont val="ＭＳ Ｐゴシック"/>
        <family val="3"/>
        <charset val="128"/>
      </rPr>
      <t>前</t>
    </r>
    <r>
      <rPr>
        <sz val="11"/>
        <rFont val="ＭＳ Ｐゴシック"/>
        <family val="3"/>
        <charset val="128"/>
      </rPr>
      <t>連</t>
    </r>
    <r>
      <rPr>
        <sz val="11"/>
        <rFont val="ＭＳ Ｐゴシック"/>
        <family val="3"/>
        <charset val="128"/>
      </rPr>
      <t>絡</t>
    </r>
    <r>
      <rPr>
        <sz val="11"/>
        <rFont val="ＭＳ Ｐゴシック"/>
        <family val="3"/>
        <charset val="128"/>
      </rPr>
      <t>先</t>
    </r>
    <phoneticPr fontId="1"/>
  </si>
  <si>
    <r>
      <t xml:space="preserve">
　</t>
    </r>
    <r>
      <rPr>
        <sz val="11"/>
        <rFont val="ＭＳ Ｐゴシック"/>
        <family val="3"/>
        <charset val="128"/>
      </rPr>
      <t xml:space="preserve"> </t>
    </r>
    <r>
      <rPr>
        <sz val="11"/>
        <rFont val="ＭＳ Ｐゴシック"/>
        <family val="3"/>
        <charset val="128"/>
      </rPr>
      <t>対　</t>
    </r>
    <r>
      <rPr>
        <sz val="11"/>
        <rFont val="ＭＳ Ｐゴシック"/>
        <family val="3"/>
        <charset val="128"/>
      </rPr>
      <t xml:space="preserve">  </t>
    </r>
    <r>
      <rPr>
        <sz val="11"/>
        <rFont val="ＭＳ Ｐゴシック"/>
        <family val="3"/>
        <charset val="128"/>
      </rPr>
      <t xml:space="preserve"> 応</t>
    </r>
    <r>
      <rPr>
        <sz val="11"/>
        <rFont val="ＭＳ Ｐゴシック"/>
        <family val="3"/>
        <charset val="128"/>
      </rPr>
      <t xml:space="preserve">   </t>
    </r>
    <r>
      <rPr>
        <sz val="11"/>
        <rFont val="ＭＳ Ｐゴシック"/>
        <family val="3"/>
        <charset val="128"/>
      </rPr>
      <t>　内</t>
    </r>
    <r>
      <rPr>
        <sz val="11"/>
        <rFont val="ＭＳ Ｐゴシック"/>
        <family val="3"/>
        <charset val="128"/>
      </rPr>
      <t xml:space="preserve">   </t>
    </r>
    <r>
      <rPr>
        <sz val="11"/>
        <rFont val="ＭＳ Ｐゴシック"/>
        <family val="3"/>
        <charset val="128"/>
      </rPr>
      <t xml:space="preserve">　容
</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具</t>
    </r>
    <r>
      <rPr>
        <sz val="11"/>
        <rFont val="ＭＳ Ｐゴシック"/>
        <family val="3"/>
        <charset val="128"/>
      </rPr>
      <t xml:space="preserve"> </t>
    </r>
    <r>
      <rPr>
        <sz val="11"/>
        <rFont val="ＭＳ Ｐゴシック"/>
        <family val="3"/>
        <charset val="128"/>
      </rPr>
      <t>体</t>
    </r>
    <r>
      <rPr>
        <sz val="11"/>
        <rFont val="ＭＳ Ｐゴシック"/>
        <family val="3"/>
        <charset val="128"/>
      </rPr>
      <t xml:space="preserve"> </t>
    </r>
    <r>
      <rPr>
        <sz val="11"/>
        <rFont val="ＭＳ Ｐゴシック"/>
        <family val="3"/>
        <charset val="128"/>
      </rPr>
      <t>的</t>
    </r>
    <r>
      <rPr>
        <sz val="11"/>
        <rFont val="ＭＳ Ｐゴシック"/>
        <family val="3"/>
        <charset val="128"/>
      </rPr>
      <t xml:space="preserve"> </t>
    </r>
    <r>
      <rPr>
        <sz val="11"/>
        <rFont val="ＭＳ Ｐゴシック"/>
        <family val="3"/>
        <charset val="128"/>
      </rPr>
      <t>に</t>
    </r>
    <r>
      <rPr>
        <sz val="11"/>
        <rFont val="ＭＳ Ｐゴシック"/>
        <family val="3"/>
        <charset val="128"/>
      </rPr>
      <t xml:space="preserve"> </t>
    </r>
    <r>
      <rPr>
        <sz val="11"/>
        <rFont val="ＭＳ Ｐゴシック"/>
        <family val="3"/>
        <charset val="128"/>
      </rPr>
      <t>）</t>
    </r>
    <phoneticPr fontId="1"/>
  </si>
  <si>
    <t>対応状況写真</t>
    <phoneticPr fontId="1"/>
  </si>
  <si>
    <t>該当項目</t>
    <rPh sb="0" eb="2">
      <t>ガイトウ</t>
    </rPh>
    <rPh sb="2" eb="3">
      <t>コウ</t>
    </rPh>
    <rPh sb="3" eb="4">
      <t>メ</t>
    </rPh>
    <phoneticPr fontId="1"/>
  </si>
  <si>
    <t>　　　　　 　対応内容および対応した人数、機械、資材等について具体的に記載すること。</t>
    <phoneticPr fontId="1"/>
  </si>
  <si>
    <t>　企業の災害時対応に係る社会的貢献の実績申請書</t>
    <rPh sb="20" eb="23">
      <t>シンセイショ</t>
    </rPh>
    <phoneticPr fontId="1"/>
  </si>
  <si>
    <t>会社名</t>
    <rPh sb="0" eb="2">
      <t>カイシャ</t>
    </rPh>
    <rPh sb="2" eb="3">
      <t>メイ</t>
    </rPh>
    <phoneticPr fontId="1"/>
  </si>
  <si>
    <t>注３：同一工種とは、工事別発注概要書に定めるものを対象とする。</t>
    <rPh sb="0" eb="1">
      <t>チュウ</t>
    </rPh>
    <rPh sb="3" eb="5">
      <t>ドウイツ</t>
    </rPh>
    <rPh sb="5" eb="6">
      <t>コウ</t>
    </rPh>
    <rPh sb="6" eb="7">
      <t>タネ</t>
    </rPh>
    <rPh sb="10" eb="12">
      <t>コウジ</t>
    </rPh>
    <rPh sb="12" eb="13">
      <t>ベツ</t>
    </rPh>
    <rPh sb="13" eb="15">
      <t>ハッチュウ</t>
    </rPh>
    <rPh sb="15" eb="18">
      <t>ガイヨウショ</t>
    </rPh>
    <rPh sb="19" eb="20">
      <t>サダ</t>
    </rPh>
    <rPh sb="25" eb="27">
      <t>タイショウ</t>
    </rPh>
    <phoneticPr fontId="1"/>
  </si>
  <si>
    <t>注４：同規模以上工事とは、工事別発注概要書に定める規模条件により判断するものとする。</t>
    <rPh sb="0" eb="1">
      <t>チュウ</t>
    </rPh>
    <rPh sb="3" eb="6">
      <t>ドウキボ</t>
    </rPh>
    <rPh sb="6" eb="8">
      <t>イジョウ</t>
    </rPh>
    <rPh sb="8" eb="10">
      <t>コウジ</t>
    </rPh>
    <rPh sb="25" eb="27">
      <t>キボ</t>
    </rPh>
    <rPh sb="27" eb="29">
      <t>ジョウケン</t>
    </rPh>
    <rPh sb="32" eb="34">
      <t>ハンダン</t>
    </rPh>
    <phoneticPr fontId="1"/>
  </si>
  <si>
    <t>注１：技術者の候補が複数いる場合は、技術者ごとに別葉とすること。</t>
    <rPh sb="0" eb="1">
      <t>チュウ</t>
    </rPh>
    <rPh sb="18" eb="21">
      <t>ギジュツシャ</t>
    </rPh>
    <phoneticPr fontId="1"/>
  </si>
  <si>
    <t>※２　自己評価点は、各評価項目の上限値となるので、入札公告文等により評価項目並びに評価基準を十分確認のうえ、遺漏のないよう留意すること。</t>
    <rPh sb="3" eb="5">
      <t>ジコ</t>
    </rPh>
    <rPh sb="5" eb="7">
      <t>ヒョウカ</t>
    </rPh>
    <rPh sb="7" eb="8">
      <t>テン</t>
    </rPh>
    <rPh sb="10" eb="11">
      <t>カク</t>
    </rPh>
    <rPh sb="11" eb="13">
      <t>ヒョウカ</t>
    </rPh>
    <rPh sb="13" eb="15">
      <t>コウモク</t>
    </rPh>
    <rPh sb="16" eb="19">
      <t>ジョウゲンチ</t>
    </rPh>
    <rPh sb="25" eb="27">
      <t>ニュウサツ</t>
    </rPh>
    <rPh sb="27" eb="30">
      <t>コウコクブン</t>
    </rPh>
    <rPh sb="30" eb="31">
      <t>トウ</t>
    </rPh>
    <rPh sb="34" eb="36">
      <t>ヒョウカ</t>
    </rPh>
    <rPh sb="36" eb="38">
      <t>コウモク</t>
    </rPh>
    <rPh sb="38" eb="39">
      <t>ナラ</t>
    </rPh>
    <rPh sb="41" eb="43">
      <t>ヒョウカ</t>
    </rPh>
    <rPh sb="43" eb="45">
      <t>キジュン</t>
    </rPh>
    <rPh sb="46" eb="48">
      <t>ジュウブン</t>
    </rPh>
    <rPh sb="48" eb="50">
      <t>カクニン</t>
    </rPh>
    <rPh sb="54" eb="56">
      <t>イロウ</t>
    </rPh>
    <rPh sb="61" eb="63">
      <t>リュウイ</t>
    </rPh>
    <phoneticPr fontId="1"/>
  </si>
  <si>
    <t>平均評定点　　　</t>
    <rPh sb="0" eb="2">
      <t>ヘイキン</t>
    </rPh>
    <rPh sb="2" eb="4">
      <t>ヒョウテイ</t>
    </rPh>
    <rPh sb="4" eb="5">
      <t>テン</t>
    </rPh>
    <phoneticPr fontId="1"/>
  </si>
  <si>
    <t>評定点合計　　　</t>
    <rPh sb="0" eb="2">
      <t>ヒョウテイ</t>
    </rPh>
    <rPh sb="2" eb="3">
      <t>テン</t>
    </rPh>
    <rPh sb="3" eb="5">
      <t>ゴウケイ</t>
    </rPh>
    <phoneticPr fontId="1"/>
  </si>
  <si>
    <t>　（条件に関連する工事種別、工法、施工数量を記載のこと）</t>
    <rPh sb="14" eb="16">
      <t>コウホウ</t>
    </rPh>
    <phoneticPr fontId="1"/>
  </si>
  <si>
    <t>工　事　名</t>
    <rPh sb="0" eb="1">
      <t>コウ</t>
    </rPh>
    <rPh sb="2" eb="3">
      <t>コト</t>
    </rPh>
    <rPh sb="4" eb="5">
      <t>メイ</t>
    </rPh>
    <phoneticPr fontId="1"/>
  </si>
  <si>
    <t>（　　　　　　　　　　　　　　　　）</t>
    <phoneticPr fontId="1"/>
  </si>
  <si>
    <t>ＣＯＲＩＮＳ</t>
    <phoneticPr fontId="1"/>
  </si>
  <si>
    <t>(1)登録の有無
(2)登録番号</t>
    <phoneticPr fontId="1"/>
  </si>
  <si>
    <t>登録： 有 ・ 無
番号：</t>
    <rPh sb="0" eb="2">
      <t>トウロク</t>
    </rPh>
    <rPh sb="4" eb="5">
      <t>ユウ</t>
    </rPh>
    <rPh sb="8" eb="9">
      <t>ム</t>
    </rPh>
    <rPh sb="11" eb="13">
      <t>バンゴウ</t>
    </rPh>
    <phoneticPr fontId="1"/>
  </si>
  <si>
    <t xml:space="preserve"> 注４：施設名は、対応した施設、道路、河川、急傾斜地等の具体的名称を記載すること。</t>
    <rPh sb="13" eb="15">
      <t>シセツ</t>
    </rPh>
    <phoneticPr fontId="1"/>
  </si>
  <si>
    <t xml:space="preserve"> 注３：場所は、対応した箇所付近の住所を記載すること。</t>
    <rPh sb="17" eb="19">
      <t>ジュウショ</t>
    </rPh>
    <phoneticPr fontId="1"/>
  </si>
  <si>
    <t>【災害時における社会的貢献活動証明欄】</t>
    <rPh sb="1" eb="4">
      <t>サイガイジ</t>
    </rPh>
    <rPh sb="8" eb="11">
      <t>シャカイテキ</t>
    </rPh>
    <rPh sb="11" eb="13">
      <t>コウケン</t>
    </rPh>
    <rPh sb="13" eb="15">
      <t>カツドウ</t>
    </rPh>
    <rPh sb="15" eb="17">
      <t>ショウメイ</t>
    </rPh>
    <rPh sb="17" eb="18">
      <t>ラン</t>
    </rPh>
    <phoneticPr fontId="1"/>
  </si>
  <si>
    <t>　　　上記申請内容に相違なく、当該災害時の活動が地域住民の生活に貢献するものであったことを
　 証明します。</t>
    <rPh sb="3" eb="5">
      <t>ジョウキ</t>
    </rPh>
    <rPh sb="5" eb="7">
      <t>シンセイ</t>
    </rPh>
    <rPh sb="7" eb="9">
      <t>ナイヨウ</t>
    </rPh>
    <rPh sb="10" eb="12">
      <t>ソウイ</t>
    </rPh>
    <rPh sb="15" eb="17">
      <t>トウガイ</t>
    </rPh>
    <rPh sb="17" eb="20">
      <t>サイガイジ</t>
    </rPh>
    <rPh sb="21" eb="23">
      <t>カツドウ</t>
    </rPh>
    <rPh sb="24" eb="26">
      <t>チイキ</t>
    </rPh>
    <rPh sb="26" eb="28">
      <t>ジュウミン</t>
    </rPh>
    <rPh sb="29" eb="31">
      <t>セイカツ</t>
    </rPh>
    <rPh sb="32" eb="34">
      <t>コウケン</t>
    </rPh>
    <rPh sb="48" eb="50">
      <t>ショウメイ</t>
    </rPh>
    <phoneticPr fontId="1"/>
  </si>
  <si>
    <t>証　　　明　　　者</t>
    <rPh sb="0" eb="1">
      <t>アカシ</t>
    </rPh>
    <rPh sb="4" eb="5">
      <t>メイ</t>
    </rPh>
    <rPh sb="8" eb="9">
      <t>シャ</t>
    </rPh>
    <phoneticPr fontId="1"/>
  </si>
  <si>
    <t>　　（証明する方が自署してください）</t>
    <rPh sb="3" eb="5">
      <t>ショウメイ</t>
    </rPh>
    <rPh sb="7" eb="8">
      <t>ホウ</t>
    </rPh>
    <rPh sb="9" eb="11">
      <t>ジショ</t>
    </rPh>
    <phoneticPr fontId="1"/>
  </si>
  <si>
    <t>　（氏　 　  　名）</t>
    <rPh sb="2" eb="3">
      <t>シ</t>
    </rPh>
    <rPh sb="9" eb="10">
      <t>メイ</t>
    </rPh>
    <phoneticPr fontId="1"/>
  </si>
  <si>
    <t>　（電 話 番 号）</t>
    <rPh sb="2" eb="3">
      <t>デン</t>
    </rPh>
    <rPh sb="4" eb="5">
      <t>ハナシ</t>
    </rPh>
    <rPh sb="6" eb="7">
      <t>バン</t>
    </rPh>
    <rPh sb="8" eb="9">
      <t>ゴウ</t>
    </rPh>
    <phoneticPr fontId="1"/>
  </si>
  <si>
    <r>
      <t>　◇</t>
    </r>
    <r>
      <rPr>
        <b/>
        <sz val="10"/>
        <rFont val="ＭＳ Ｐゴシック"/>
        <family val="3"/>
        <charset val="128"/>
      </rPr>
      <t>対象テーマ（評価項目）</t>
    </r>
    <rPh sb="2" eb="4">
      <t>タイショウ</t>
    </rPh>
    <rPh sb="8" eb="10">
      <t>ヒョウカ</t>
    </rPh>
    <rPh sb="10" eb="12">
      <t>コウモク</t>
    </rPh>
    <phoneticPr fontId="1"/>
  </si>
  <si>
    <r>
      <t>　　　</t>
    </r>
    <r>
      <rPr>
        <b/>
        <sz val="10"/>
        <rFont val="ＭＳ Ｐゴシック"/>
        <family val="3"/>
        <charset val="128"/>
      </rPr>
      <t>評価内容</t>
    </r>
    <rPh sb="3" eb="5">
      <t>ヒョウカ</t>
    </rPh>
    <rPh sb="5" eb="7">
      <t>ナイヨウ</t>
    </rPh>
    <phoneticPr fontId="1"/>
  </si>
  <si>
    <t>施工場所
（市町村名）</t>
    <rPh sb="0" eb="2">
      <t>セコウ</t>
    </rPh>
    <rPh sb="2" eb="4">
      <t>バショ</t>
    </rPh>
    <rPh sb="6" eb="9">
      <t>シチョウソン</t>
    </rPh>
    <rPh sb="9" eb="10">
      <t>メイ</t>
    </rPh>
    <phoneticPr fontId="1"/>
  </si>
  <si>
    <t>施工計画の内容</t>
    <phoneticPr fontId="1"/>
  </si>
  <si>
    <t>　　　　　　　　　　　　　　　　「簡易な施工計画書」</t>
    <phoneticPr fontId="1"/>
  </si>
  <si>
    <t>注６：契約金額は百万円未満を切り捨てとする。</t>
    <rPh sb="3" eb="6">
      <t>ケイヤクキン</t>
    </rPh>
    <rPh sb="6" eb="7">
      <t>ガク</t>
    </rPh>
    <rPh sb="8" eb="10">
      <t>ヒャクマン</t>
    </rPh>
    <rPh sb="10" eb="13">
      <t>エンミマン</t>
    </rPh>
    <rPh sb="14" eb="15">
      <t>キ</t>
    </rPh>
    <rPh sb="16" eb="17">
      <t>ス</t>
    </rPh>
    <phoneticPr fontId="1"/>
  </si>
  <si>
    <t>　（所属・役職名）</t>
    <rPh sb="2" eb="4">
      <t>ショゾク</t>
    </rPh>
    <rPh sb="5" eb="6">
      <t>エキ</t>
    </rPh>
    <rPh sb="6" eb="7">
      <t>ショク</t>
    </rPh>
    <rPh sb="7" eb="8">
      <t>メイ</t>
    </rPh>
    <phoneticPr fontId="1"/>
  </si>
  <si>
    <t>注２：１年以上継続して雇用されていることを確認できる書類等の写しを添付すること。</t>
    <rPh sb="0" eb="1">
      <t>チュウ</t>
    </rPh>
    <rPh sb="4" eb="7">
      <t>ネンイジョウ</t>
    </rPh>
    <rPh sb="7" eb="9">
      <t>ケイゾク</t>
    </rPh>
    <rPh sb="11" eb="13">
      <t>コヨウ</t>
    </rPh>
    <rPh sb="21" eb="23">
      <t>カクニン</t>
    </rPh>
    <phoneticPr fontId="1"/>
  </si>
  <si>
    <t xml:space="preserve"> □　障がい者雇用の有無</t>
    <rPh sb="10" eb="12">
      <t>ウム</t>
    </rPh>
    <phoneticPr fontId="1"/>
  </si>
  <si>
    <t xml:space="preserve"> □　秋田県が実施する男女共同参画職場づくり事業における企業の加点対象者認定の有無</t>
    <rPh sb="3" eb="6">
      <t>アキタケン</t>
    </rPh>
    <rPh sb="7" eb="9">
      <t>ジッシ</t>
    </rPh>
    <rPh sb="11" eb="13">
      <t>ダンジョ</t>
    </rPh>
    <rPh sb="13" eb="15">
      <t>キョウドウ</t>
    </rPh>
    <rPh sb="15" eb="17">
      <t>サンカク</t>
    </rPh>
    <rPh sb="17" eb="19">
      <t>ショクバ</t>
    </rPh>
    <rPh sb="22" eb="24">
      <t>ジギョウ</t>
    </rPh>
    <rPh sb="28" eb="30">
      <t>キギョウ</t>
    </rPh>
    <rPh sb="31" eb="33">
      <t>カテン</t>
    </rPh>
    <rPh sb="33" eb="36">
      <t>タイショウシャ</t>
    </rPh>
    <rPh sb="36" eb="38">
      <t>ニンテイ</t>
    </rPh>
    <rPh sb="39" eb="41">
      <t>ウム</t>
    </rPh>
    <phoneticPr fontId="1"/>
  </si>
  <si>
    <t xml:space="preserve"> □　秋田市消防団協力事業所の認定の有無</t>
    <rPh sb="18" eb="20">
      <t>ウム</t>
    </rPh>
    <phoneticPr fontId="1"/>
  </si>
  <si>
    <t>障がい者の雇用状況</t>
    <rPh sb="0" eb="1">
      <t>ショウ</t>
    </rPh>
    <rPh sb="3" eb="4">
      <t>シャ</t>
    </rPh>
    <rPh sb="5" eb="7">
      <t>コヨウ</t>
    </rPh>
    <rPh sb="7" eb="9">
      <t>ジョウキョウ</t>
    </rPh>
    <phoneticPr fontId="1"/>
  </si>
  <si>
    <t>秋田県が実施する男女共同参画職場づくり事業における企業の加点対象者認定</t>
    <rPh sb="0" eb="3">
      <t>アキタケン</t>
    </rPh>
    <rPh sb="4" eb="6">
      <t>ジッシ</t>
    </rPh>
    <rPh sb="8" eb="10">
      <t>ダンジョ</t>
    </rPh>
    <rPh sb="10" eb="12">
      <t>キョウドウ</t>
    </rPh>
    <rPh sb="12" eb="14">
      <t>サンカク</t>
    </rPh>
    <rPh sb="14" eb="16">
      <t>ショクバ</t>
    </rPh>
    <rPh sb="19" eb="21">
      <t>ジギョウ</t>
    </rPh>
    <rPh sb="25" eb="27">
      <t>キギョウ</t>
    </rPh>
    <rPh sb="28" eb="30">
      <t>カテン</t>
    </rPh>
    <rPh sb="30" eb="33">
      <t>タイショウシャ</t>
    </rPh>
    <rPh sb="33" eb="35">
      <t>ニンテイ</t>
    </rPh>
    <phoneticPr fontId="1"/>
  </si>
  <si>
    <r>
      <t xml:space="preserve"> □</t>
    </r>
    <r>
      <rPr>
        <sz val="10"/>
        <rFont val="ＭＳ Ｐゴシック"/>
        <family val="3"/>
        <charset val="128"/>
      </rPr>
      <t>　品質ﾏﾈｼﾞﾒﾝﾄｼｽﾃﾑの認証取得</t>
    </r>
    <rPh sb="3" eb="5">
      <t>ヒンシツ</t>
    </rPh>
    <rPh sb="16" eb="18">
      <t>ニンショウ</t>
    </rPh>
    <rPh sb="18" eb="20">
      <t>シュトク</t>
    </rPh>
    <phoneticPr fontId="1"/>
  </si>
  <si>
    <t xml:space="preserve"> □　労働安全衛生ﾏﾈｼﾞﾒﾝﾄｼｽﾃﾑの認証取得</t>
    <rPh sb="3" eb="5">
      <t>ロウドウ</t>
    </rPh>
    <rPh sb="5" eb="7">
      <t>アンゼン</t>
    </rPh>
    <rPh sb="7" eb="9">
      <t>エイセイ</t>
    </rPh>
    <rPh sb="20" eb="22">
      <t>ニンショウ</t>
    </rPh>
    <rPh sb="22" eb="24">
      <t>シュトク</t>
    </rPh>
    <phoneticPr fontId="1"/>
  </si>
  <si>
    <t xml:space="preserve"> □　環境ﾏﾈｼﾞﾒﾝﾄｼｽﾃﾑの認証取得</t>
    <rPh sb="17" eb="19">
      <t>ニンショウ</t>
    </rPh>
    <rPh sb="19" eb="21">
      <t>シュトク</t>
    </rPh>
    <phoneticPr fontId="1"/>
  </si>
  <si>
    <t>注３：同一工種とは、工事別発注概要書に定めるものを対象とする。</t>
    <rPh sb="0" eb="1">
      <t>チュウ</t>
    </rPh>
    <rPh sb="3" eb="4">
      <t>ドウ</t>
    </rPh>
    <rPh sb="4" eb="5">
      <t>イチ</t>
    </rPh>
    <rPh sb="5" eb="7">
      <t>コウシュ</t>
    </rPh>
    <rPh sb="10" eb="12">
      <t>コウジ</t>
    </rPh>
    <rPh sb="12" eb="13">
      <t>ベツ</t>
    </rPh>
    <rPh sb="13" eb="15">
      <t>ハッチュウ</t>
    </rPh>
    <rPh sb="15" eb="18">
      <t>ガイヨウショ</t>
    </rPh>
    <rPh sb="19" eb="20">
      <t>サダ</t>
    </rPh>
    <rPh sb="25" eb="27">
      <t>タイショウ</t>
    </rPh>
    <phoneticPr fontId="1"/>
  </si>
  <si>
    <t>完成検査年月日</t>
    <rPh sb="0" eb="2">
      <t>カンセイ</t>
    </rPh>
    <rPh sb="2" eb="4">
      <t>ケンサ</t>
    </rPh>
    <rPh sb="4" eb="7">
      <t>ネンガッピ</t>
    </rPh>
    <phoneticPr fontId="1"/>
  </si>
  <si>
    <t>　総合評価「実績等評価項目」に係る自己評価申請書</t>
    <phoneticPr fontId="1"/>
  </si>
  <si>
    <t>　秋田市消防団協力事業所の認定に係る申請書</t>
    <phoneticPr fontId="1"/>
  </si>
  <si>
    <t xml:space="preserve">  障がい者の雇用に係る申請書</t>
    <phoneticPr fontId="1"/>
  </si>
  <si>
    <t>あきた環境優良事業所認定制度(ステップ２）の認証取得の有無</t>
    <phoneticPr fontId="1"/>
  </si>
  <si>
    <t xml:space="preserve"> □　あきた環境優良事業所認定制度（ステップ２）の認証取得</t>
    <rPh sb="6" eb="8">
      <t>カンキョウ</t>
    </rPh>
    <rPh sb="8" eb="10">
      <t>ユウリョウ</t>
    </rPh>
    <rPh sb="10" eb="13">
      <t>ジギョウショ</t>
    </rPh>
    <rPh sb="13" eb="15">
      <t>ニンテイ</t>
    </rPh>
    <rPh sb="15" eb="17">
      <t>セイド</t>
    </rPh>
    <rPh sb="25" eb="27">
      <t>ニンショウ</t>
    </rPh>
    <rPh sb="27" eb="29">
      <t>シュトク</t>
    </rPh>
    <phoneticPr fontId="1"/>
  </si>
  <si>
    <t>（注）計画は本様式１枚（Ａ４）にまとめること。（文字のポイントは１０ポイント以上）</t>
    <phoneticPr fontId="1"/>
  </si>
  <si>
    <r>
      <t>企業の品質</t>
    </r>
    <r>
      <rPr>
        <sz val="9"/>
        <rFont val="ＭＳ Ｐゴシック"/>
        <family val="3"/>
        <charset val="128"/>
      </rPr>
      <t>マネジメントシステム</t>
    </r>
    <r>
      <rPr>
        <sz val="10"/>
        <rFont val="ＭＳ Ｐゴシック"/>
        <family val="3"/>
        <charset val="128"/>
      </rPr>
      <t xml:space="preserve">
</t>
    </r>
    <r>
      <rPr>
        <sz val="9"/>
        <rFont val="ＭＳ Ｐゴシック"/>
        <family val="3"/>
        <charset val="128"/>
      </rPr>
      <t>（ＩＳＯ9001）</t>
    </r>
    <r>
      <rPr>
        <sz val="10"/>
        <rFont val="ＭＳ Ｐゴシック"/>
        <family val="3"/>
        <charset val="128"/>
      </rPr>
      <t>の認証取得</t>
    </r>
    <rPh sb="0" eb="2">
      <t>キギョウ</t>
    </rPh>
    <rPh sb="3" eb="5">
      <t>ヒンシツ</t>
    </rPh>
    <rPh sb="26" eb="28">
      <t>ニンショウ</t>
    </rPh>
    <rPh sb="28" eb="30">
      <t>シュトク</t>
    </rPh>
    <phoneticPr fontId="1"/>
  </si>
  <si>
    <r>
      <t>企業の環境</t>
    </r>
    <r>
      <rPr>
        <sz val="9"/>
        <rFont val="ＭＳ Ｐゴシック"/>
        <family val="3"/>
        <charset val="128"/>
      </rPr>
      <t>マネジメントシステム（ＩＳＯ14001）</t>
    </r>
    <r>
      <rPr>
        <sz val="10"/>
        <rFont val="ＭＳ Ｐゴシック"/>
        <family val="3"/>
        <charset val="128"/>
      </rPr>
      <t>、環境</t>
    </r>
    <r>
      <rPr>
        <sz val="9"/>
        <rFont val="ＭＳ Ｐゴシック"/>
        <family val="3"/>
        <charset val="128"/>
      </rPr>
      <t>マネジメントシステム（エコアクション21）</t>
    </r>
    <r>
      <rPr>
        <sz val="10"/>
        <rFont val="ＭＳ Ｐゴシック"/>
        <family val="3"/>
        <charset val="128"/>
      </rPr>
      <t>又はあきた環境優良事業所認定制度</t>
    </r>
    <r>
      <rPr>
        <sz val="9"/>
        <rFont val="ＭＳ Ｐゴシック"/>
        <family val="3"/>
        <charset val="128"/>
      </rPr>
      <t>（ステップ２）</t>
    </r>
    <r>
      <rPr>
        <sz val="10"/>
        <rFont val="ＭＳ Ｐゴシック"/>
        <family val="3"/>
        <charset val="128"/>
      </rPr>
      <t>の認証取得</t>
    </r>
    <rPh sb="0" eb="2">
      <t>キギョウ</t>
    </rPh>
    <rPh sb="3" eb="5">
      <t>カンキョウ</t>
    </rPh>
    <rPh sb="26" eb="28">
      <t>カンキョウ</t>
    </rPh>
    <rPh sb="49" eb="50">
      <t>マタ</t>
    </rPh>
    <rPh sb="54" eb="56">
      <t>カンキョウ</t>
    </rPh>
    <rPh sb="56" eb="58">
      <t>ユウリョウ</t>
    </rPh>
    <rPh sb="58" eb="61">
      <t>ジギョウショ</t>
    </rPh>
    <rPh sb="61" eb="63">
      <t>ニンテイ</t>
    </rPh>
    <rPh sb="63" eb="65">
      <t>セイド</t>
    </rPh>
    <rPh sb="73" eb="75">
      <t>ニンショウ</t>
    </rPh>
    <rPh sb="75" eb="77">
      <t>シュトク</t>
    </rPh>
    <phoneticPr fontId="1"/>
  </si>
  <si>
    <t xml:space="preserve"> □　建設業労働安全衛生ﾏﾈｼﾞﾒﾝﾄｼｽﾃﾑの認証取得</t>
    <rPh sb="3" eb="6">
      <t>ケンセツギョウ</t>
    </rPh>
    <rPh sb="6" eb="8">
      <t>ロウドウ</t>
    </rPh>
    <rPh sb="8" eb="10">
      <t>アンゼン</t>
    </rPh>
    <rPh sb="10" eb="12">
      <t>エイセイ</t>
    </rPh>
    <rPh sb="23" eb="25">
      <t>ニンショウ</t>
    </rPh>
    <rPh sb="25" eb="27">
      <t>シュトク</t>
    </rPh>
    <phoneticPr fontId="1"/>
  </si>
  <si>
    <t>COHSMS：コスモスの取得の有無</t>
    <phoneticPr fontId="1"/>
  </si>
  <si>
    <t>エコアクション21の取得の有無</t>
    <phoneticPr fontId="1"/>
  </si>
  <si>
    <t>注４：ＩＳＯ１４００１、エコアクション21およびあきた環境優良事業所認定制度(ステップ２）の認証取得による重複加点は行わない。</t>
    <rPh sb="0" eb="1">
      <t>チュウ</t>
    </rPh>
    <rPh sb="53" eb="55">
      <t>ジュウフク</t>
    </rPh>
    <rPh sb="55" eb="57">
      <t>カテン</t>
    </rPh>
    <rPh sb="58" eb="59">
      <t>オコナ</t>
    </rPh>
    <phoneticPr fontId="1"/>
  </si>
  <si>
    <t>ＩＳＯ１４００１の取得の有無</t>
    <phoneticPr fontId="1"/>
  </si>
  <si>
    <t>ＩＳＯ９００１の取得の有無</t>
    <rPh sb="8" eb="10">
      <t>シュトク</t>
    </rPh>
    <rPh sb="11" eb="13">
      <t>ウム</t>
    </rPh>
    <phoneticPr fontId="1"/>
  </si>
  <si>
    <t>　企業の品質ﾏﾈｼﾞﾒﾝﾄｼｽﾃﾑ（ＩＳＯ９００１）の認証取得に係る申請書</t>
    <phoneticPr fontId="1"/>
  </si>
  <si>
    <t>商号・名称</t>
    <phoneticPr fontId="1"/>
  </si>
  <si>
    <t>会　  　社  　　名：</t>
    <rPh sb="0" eb="1">
      <t>カイ</t>
    </rPh>
    <rPh sb="5" eb="6">
      <t>シャ</t>
    </rPh>
    <rPh sb="10" eb="11">
      <t>メイ</t>
    </rPh>
    <phoneticPr fontId="1"/>
  </si>
  <si>
    <t>会　  　社  　　名：</t>
    <phoneticPr fontId="1"/>
  </si>
  <si>
    <t>会 　 　社  　　名：</t>
    <rPh sb="0" eb="1">
      <t>カイ</t>
    </rPh>
    <rPh sb="5" eb="6">
      <t>シャ</t>
    </rPh>
    <rPh sb="10" eb="11">
      <t>メイ</t>
    </rPh>
    <phoneticPr fontId="1"/>
  </si>
  <si>
    <t>会　  　社 　 　名：</t>
    <rPh sb="0" eb="1">
      <t>カイ</t>
    </rPh>
    <rPh sb="5" eb="6">
      <t>シャ</t>
    </rPh>
    <rPh sb="10" eb="11">
      <t>メイ</t>
    </rPh>
    <phoneticPr fontId="1"/>
  </si>
  <si>
    <t>（様式１－１）　（単独）</t>
    <rPh sb="1" eb="3">
      <t>ヨウシキ</t>
    </rPh>
    <rPh sb="9" eb="11">
      <t>タンドク</t>
    </rPh>
    <phoneticPr fontId="1"/>
  </si>
  <si>
    <t>（様式２－１）　(単独）</t>
    <rPh sb="1" eb="3">
      <t>ヨウシキ</t>
    </rPh>
    <rPh sb="9" eb="11">
      <t>タンドク</t>
    </rPh>
    <phoneticPr fontId="1"/>
  </si>
  <si>
    <t>（様式２－２）　（単独）</t>
    <rPh sb="1" eb="3">
      <t>ヨウシキ</t>
    </rPh>
    <rPh sb="9" eb="11">
      <t>タンドク</t>
    </rPh>
    <phoneticPr fontId="1"/>
  </si>
  <si>
    <t>（様式２－３）　（単独）</t>
    <rPh sb="9" eb="11">
      <t>タンドク</t>
    </rPh>
    <phoneticPr fontId="1"/>
  </si>
  <si>
    <t>（様式２－４）　（単独）</t>
    <rPh sb="1" eb="3">
      <t>ヨウシキ</t>
    </rPh>
    <rPh sb="9" eb="11">
      <t>タンドク</t>
    </rPh>
    <phoneticPr fontId="1"/>
  </si>
  <si>
    <t>（様式２－５）　（単独）</t>
    <rPh sb="1" eb="3">
      <t>ヨウシキ</t>
    </rPh>
    <rPh sb="9" eb="11">
      <t>タンドク</t>
    </rPh>
    <phoneticPr fontId="1"/>
  </si>
  <si>
    <t>（様式２－６）　（単独）</t>
    <rPh sb="1" eb="3">
      <t>ヨウシキ</t>
    </rPh>
    <rPh sb="9" eb="11">
      <t>タンドク</t>
    </rPh>
    <phoneticPr fontId="1"/>
  </si>
  <si>
    <t>（様式３－１）　（単独）</t>
    <rPh sb="9" eb="11">
      <t>タンドク</t>
    </rPh>
    <phoneticPr fontId="1"/>
  </si>
  <si>
    <t>（様式３－２）　（単独）</t>
    <rPh sb="1" eb="3">
      <t>ヨウシキ</t>
    </rPh>
    <rPh sb="9" eb="11">
      <t>タンドク</t>
    </rPh>
    <phoneticPr fontId="1"/>
  </si>
  <si>
    <t>注５：契約金額は百万円未満を切り捨てとする。</t>
    <rPh sb="3" eb="6">
      <t>ケイヤクキン</t>
    </rPh>
    <rPh sb="6" eb="7">
      <t>ガク</t>
    </rPh>
    <rPh sb="8" eb="10">
      <t>ヒャクマン</t>
    </rPh>
    <rPh sb="10" eb="13">
      <t>エンミマン</t>
    </rPh>
    <rPh sb="14" eb="15">
      <t>キ</t>
    </rPh>
    <rPh sb="16" eb="17">
      <t>ス</t>
    </rPh>
    <phoneticPr fontId="1"/>
  </si>
  <si>
    <t xml:space="preserve">（留意事項）
○入札者は、次の点に留意して記載すること。　　
・提案された技術的所見は、総合評価の加点対象の有無に係わらず全て履行義務を伴うこと。
・提案する技術的所見が共通仕様書等の範疇を越えることを明らかにすること。　　
・あいまいな表現を避け、現地の環境条件を踏まえた具体的な技術的所見を提案すること。　　
・設定したテーマに対する有効な技術的所見を評価するため、技術的所見の内容に応じて項目に分けて提案すること。
・過大なコストをかけた技術的所見は評価の対象外となること。
・対象課題を「工程管理」とする場合は、工程表（様式３－２）（Ａ４）を併せて提出すること。
</t>
    <phoneticPr fontId="1"/>
  </si>
  <si>
    <t>　秋田市との災害発生時の復旧等活動に関する協定締結状況申請書</t>
    <rPh sb="6" eb="8">
      <t>サイガイ</t>
    </rPh>
    <rPh sb="8" eb="11">
      <t>ハッセイジ</t>
    </rPh>
    <rPh sb="12" eb="14">
      <t>フッキュウ</t>
    </rPh>
    <rPh sb="14" eb="17">
      <t>トウカツドウ</t>
    </rPh>
    <rPh sb="18" eb="19">
      <t>カン</t>
    </rPh>
    <rPh sb="21" eb="23">
      <t>キョウテイ</t>
    </rPh>
    <rPh sb="23" eb="25">
      <t>テイケツ</t>
    </rPh>
    <rPh sb="25" eb="27">
      <t>ジョウキョウ</t>
    </rPh>
    <rPh sb="27" eb="30">
      <t>シンセイショ</t>
    </rPh>
    <phoneticPr fontId="1"/>
  </si>
  <si>
    <t>　地元貢献評価に関する申請書</t>
    <rPh sb="1" eb="3">
      <t>ジモト</t>
    </rPh>
    <rPh sb="3" eb="5">
      <t>コウケン</t>
    </rPh>
    <rPh sb="5" eb="7">
      <t>ヒョウカ</t>
    </rPh>
    <rPh sb="8" eb="9">
      <t>カン</t>
    </rPh>
    <rPh sb="11" eb="14">
      <t>シンセイショ</t>
    </rPh>
    <phoneticPr fontId="1"/>
  </si>
  <si>
    <t>計</t>
    <rPh sb="0" eb="1">
      <t>ケイ</t>
    </rPh>
    <phoneticPr fontId="1"/>
  </si>
  <si>
    <t xml:space="preserve">  保護観察対象者等に対する就労支援等活動に係る申請書</t>
    <rPh sb="2" eb="4">
      <t>ホゴ</t>
    </rPh>
    <rPh sb="4" eb="6">
      <t>カンサツ</t>
    </rPh>
    <rPh sb="6" eb="8">
      <t>タイショウ</t>
    </rPh>
    <rPh sb="8" eb="10">
      <t>シャトウ</t>
    </rPh>
    <rPh sb="11" eb="12">
      <t>タイ</t>
    </rPh>
    <rPh sb="14" eb="16">
      <t>シュウロウ</t>
    </rPh>
    <rPh sb="16" eb="18">
      <t>シエン</t>
    </rPh>
    <rPh sb="18" eb="19">
      <t>トウ</t>
    </rPh>
    <rPh sb="19" eb="21">
      <t>カツドウ</t>
    </rPh>
    <rPh sb="22" eb="23">
      <t>カカ</t>
    </rPh>
    <rPh sb="24" eb="27">
      <t>シンセイショ</t>
    </rPh>
    <phoneticPr fontId="1"/>
  </si>
  <si>
    <t>保護観察対象者等に対する就労支援等活動状況</t>
    <rPh sb="0" eb="2">
      <t>ホゴ</t>
    </rPh>
    <rPh sb="2" eb="4">
      <t>カンサツ</t>
    </rPh>
    <rPh sb="4" eb="6">
      <t>タイショウ</t>
    </rPh>
    <rPh sb="6" eb="8">
      <t>シャトウ</t>
    </rPh>
    <rPh sb="9" eb="10">
      <t>タイ</t>
    </rPh>
    <rPh sb="12" eb="14">
      <t>シュウロウ</t>
    </rPh>
    <rPh sb="14" eb="16">
      <t>シエン</t>
    </rPh>
    <rPh sb="16" eb="17">
      <t>トウ</t>
    </rPh>
    <rPh sb="17" eb="19">
      <t>カツドウ</t>
    </rPh>
    <rPh sb="19" eb="21">
      <t>ジョウキョウ</t>
    </rPh>
    <phoneticPr fontId="1"/>
  </si>
  <si>
    <t>労働環境評価項目</t>
    <rPh sb="0" eb="2">
      <t>ロウドウ</t>
    </rPh>
    <rPh sb="2" eb="4">
      <t>カンキョウ</t>
    </rPh>
    <rPh sb="4" eb="6">
      <t>ヒョウカ</t>
    </rPh>
    <rPh sb="6" eb="8">
      <t>コウモク</t>
    </rPh>
    <phoneticPr fontId="1"/>
  </si>
  <si>
    <t>労働環境評価項目による作業報酬額を評価</t>
    <rPh sb="0" eb="2">
      <t>ロウドウ</t>
    </rPh>
    <rPh sb="2" eb="4">
      <t>カンキョウ</t>
    </rPh>
    <rPh sb="4" eb="6">
      <t>ヒョウカ</t>
    </rPh>
    <rPh sb="6" eb="8">
      <t>コウモク</t>
    </rPh>
    <rPh sb="11" eb="13">
      <t>サギョウ</t>
    </rPh>
    <rPh sb="13" eb="15">
      <t>ホウシュウ</t>
    </rPh>
    <rPh sb="15" eb="16">
      <t>ガク</t>
    </rPh>
    <rPh sb="17" eb="19">
      <t>ヒョウカ</t>
    </rPh>
    <phoneticPr fontId="1"/>
  </si>
  <si>
    <t>地域貢献評価項目</t>
    <rPh sb="0" eb="2">
      <t>チイキ</t>
    </rPh>
    <rPh sb="2" eb="4">
      <t>コウケン</t>
    </rPh>
    <rPh sb="4" eb="6">
      <t>ヒョウカ</t>
    </rPh>
    <rPh sb="6" eb="8">
      <t>コウモク</t>
    </rPh>
    <phoneticPr fontId="1"/>
  </si>
  <si>
    <t>資機材の調達先</t>
    <rPh sb="0" eb="3">
      <t>シキザイ</t>
    </rPh>
    <rPh sb="4" eb="7">
      <t>チョウタツサキ</t>
    </rPh>
    <phoneticPr fontId="1"/>
  </si>
  <si>
    <t>企業の災害時対応に係る社会的貢献又は秋田市との災害発生時の復旧等活動に関する協定締結状況</t>
    <rPh sb="0" eb="2">
      <t>キギョウ</t>
    </rPh>
    <rPh sb="3" eb="6">
      <t>サイガイジ</t>
    </rPh>
    <rPh sb="6" eb="8">
      <t>タイオウ</t>
    </rPh>
    <rPh sb="9" eb="10">
      <t>カカ</t>
    </rPh>
    <rPh sb="11" eb="14">
      <t>シャカイテキ</t>
    </rPh>
    <rPh sb="14" eb="16">
      <t>コウケン</t>
    </rPh>
    <rPh sb="16" eb="17">
      <t>マタ</t>
    </rPh>
    <rPh sb="42" eb="44">
      <t>ジョウキョウ</t>
    </rPh>
    <phoneticPr fontId="1"/>
  </si>
  <si>
    <t>　　　　　　　　　　　　　　　　　　　　４（Ⅰ－４）　企業の品質ﾏﾈｼﾞﾒﾝﾄｼｽﾃﾑ（ＩＳＯ９００１）の認証取得に係る申請書</t>
    <rPh sb="27" eb="29">
      <t>キギョウ</t>
    </rPh>
    <rPh sb="30" eb="32">
      <t>ヒンシツ</t>
    </rPh>
    <rPh sb="53" eb="55">
      <t>ニンショウ</t>
    </rPh>
    <rPh sb="55" eb="57">
      <t>シュトク</t>
    </rPh>
    <rPh sb="58" eb="59">
      <t>カカ</t>
    </rPh>
    <rPh sb="60" eb="62">
      <t>シンセイ</t>
    </rPh>
    <rPh sb="62" eb="63">
      <t>ショ</t>
    </rPh>
    <phoneticPr fontId="1"/>
  </si>
  <si>
    <t>　　　　　　　　　　　　　　　　　　　　１１（Ⅳ－３）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</si>
  <si>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xml:space="preserve"> □　協力雇用主としての登録の有無</t>
    <rPh sb="3" eb="5">
      <t>キョウリョク</t>
    </rPh>
    <rPh sb="5" eb="8">
      <t>コヨウヌシ</t>
    </rPh>
    <rPh sb="12" eb="14">
      <t>トウロク</t>
    </rPh>
    <rPh sb="15" eb="17">
      <t>ウム</t>
    </rPh>
    <phoneticPr fontId="1"/>
  </si>
  <si>
    <t xml:space="preserve"> □　協力雇用主としての登録および保護観察対象者等の雇用の有無</t>
    <rPh sb="3" eb="5">
      <t>キョウリョク</t>
    </rPh>
    <rPh sb="5" eb="8">
      <t>コヨウヌシ</t>
    </rPh>
    <rPh sb="12" eb="14">
      <t>トウロク</t>
    </rPh>
    <rPh sb="17" eb="19">
      <t>ホゴ</t>
    </rPh>
    <rPh sb="19" eb="21">
      <t>カンサツ</t>
    </rPh>
    <rPh sb="21" eb="23">
      <t>タイショウ</t>
    </rPh>
    <rPh sb="23" eb="25">
      <t>シャトウ</t>
    </rPh>
    <rPh sb="26" eb="28">
      <t>コヨウ</t>
    </rPh>
    <rPh sb="29" eb="31">
      <t>ウム</t>
    </rPh>
    <phoneticPr fontId="1"/>
  </si>
  <si>
    <t>雇用・登録の有無</t>
    <rPh sb="0" eb="2">
      <t>コヨウ</t>
    </rPh>
    <rPh sb="3" eb="5">
      <t>トウロク</t>
    </rPh>
    <rPh sb="6" eb="8">
      <t>ウム</t>
    </rPh>
    <phoneticPr fontId="1"/>
  </si>
  <si>
    <t>年　月　日</t>
    <rPh sb="0" eb="1">
      <t>トシ</t>
    </rPh>
    <rPh sb="2" eb="3">
      <t>ツキ</t>
    </rPh>
    <rPh sb="4" eb="5">
      <t>ヒ</t>
    </rPh>
    <phoneticPr fontId="1"/>
  </si>
  <si>
    <t>（雇用）　　　　　　　年　　月　　日　～　</t>
    <rPh sb="1" eb="3">
      <t>コヨウ</t>
    </rPh>
    <rPh sb="11" eb="12">
      <t>ネン</t>
    </rPh>
    <rPh sb="14" eb="15">
      <t>ツキ</t>
    </rPh>
    <rPh sb="17" eb="18">
      <t>ニチ</t>
    </rPh>
    <phoneticPr fontId="1"/>
  </si>
  <si>
    <t>（登録）　　　　　　　年　　月　　日</t>
    <rPh sb="1" eb="3">
      <t>トウロク</t>
    </rPh>
    <rPh sb="11" eb="12">
      <t>ネン</t>
    </rPh>
    <rPh sb="14" eb="15">
      <t>ツキ</t>
    </rPh>
    <rPh sb="17" eb="18">
      <t>ニチ</t>
    </rPh>
    <phoneticPr fontId="1"/>
  </si>
  <si>
    <t>（様式２－７）　（単独）</t>
    <rPh sb="1" eb="3">
      <t>ヨウシキ</t>
    </rPh>
    <rPh sb="9" eb="11">
      <t>タンドク</t>
    </rPh>
    <phoneticPr fontId="1"/>
  </si>
  <si>
    <t>　労働環境評価に関する申請書　　　　　※設計金額１億円以上の工事に適用</t>
    <rPh sb="1" eb="3">
      <t>ロウドウ</t>
    </rPh>
    <rPh sb="3" eb="5">
      <t>カンキョウ</t>
    </rPh>
    <rPh sb="5" eb="7">
      <t>ヒョウカ</t>
    </rPh>
    <rPh sb="8" eb="9">
      <t>カン</t>
    </rPh>
    <rPh sb="11" eb="14">
      <t>シンセイショ</t>
    </rPh>
    <rPh sb="20" eb="22">
      <t>セッケイ</t>
    </rPh>
    <rPh sb="22" eb="24">
      <t>キンガク</t>
    </rPh>
    <rPh sb="25" eb="27">
      <t>オクエン</t>
    </rPh>
    <rPh sb="27" eb="29">
      <t>イジョウ</t>
    </rPh>
    <rPh sb="30" eb="32">
      <t>コウジ</t>
    </rPh>
    <rPh sb="33" eb="35">
      <t>テキヨウ</t>
    </rPh>
    <phoneticPr fontId="1"/>
  </si>
  <si>
    <t xml:space="preserve"> □　労働環境評価台帳による作業報酬額を評価</t>
    <rPh sb="3" eb="5">
      <t>ロウドウ</t>
    </rPh>
    <rPh sb="5" eb="7">
      <t>カンキョウ</t>
    </rPh>
    <rPh sb="7" eb="9">
      <t>ヒョウカ</t>
    </rPh>
    <rPh sb="9" eb="11">
      <t>ダイチョウ</t>
    </rPh>
    <rPh sb="14" eb="16">
      <t>サギョウ</t>
    </rPh>
    <rPh sb="16" eb="18">
      <t>ホウシュウ</t>
    </rPh>
    <rPh sb="18" eb="19">
      <t>ガク</t>
    </rPh>
    <rPh sb="20" eb="22">
      <t>ヒョウカ</t>
    </rPh>
    <phoneticPr fontId="1"/>
  </si>
  <si>
    <t>注１：労働環境評価台帳（様式２－８）を添付すること。</t>
    <rPh sb="0" eb="1">
      <t>チュウ</t>
    </rPh>
    <rPh sb="3" eb="5">
      <t>ロウドウ</t>
    </rPh>
    <rPh sb="5" eb="7">
      <t>カンキョウ</t>
    </rPh>
    <rPh sb="7" eb="9">
      <t>ヒョウカ</t>
    </rPh>
    <rPh sb="9" eb="11">
      <t>ダイチョウ</t>
    </rPh>
    <rPh sb="12" eb="14">
      <t>ヨウシキ</t>
    </rPh>
    <rPh sb="19" eb="21">
      <t>テンプ</t>
    </rPh>
    <phoneticPr fontId="1"/>
  </si>
  <si>
    <t>　　　・　建築等工事以外</t>
    <rPh sb="10" eb="12">
      <t>イガイ</t>
    </rPh>
    <phoneticPr fontId="1"/>
  </si>
  <si>
    <t>　　　・　建築等工事</t>
    <rPh sb="5" eb="7">
      <t>ケンチク</t>
    </rPh>
    <rPh sb="7" eb="8">
      <t>トウ</t>
    </rPh>
    <rPh sb="8" eb="10">
      <t>コウジ</t>
    </rPh>
    <phoneticPr fontId="1"/>
  </si>
  <si>
    <t>対象工事</t>
    <rPh sb="0" eb="2">
      <t>タイショウ</t>
    </rPh>
    <rPh sb="2" eb="4">
      <t>コウジ</t>
    </rPh>
    <phoneticPr fontId="1"/>
  </si>
  <si>
    <t>評価点</t>
    <rPh sb="0" eb="3">
      <t>ヒョウカテン</t>
    </rPh>
    <phoneticPr fontId="1"/>
  </si>
  <si>
    <t>発注基準</t>
    <rPh sb="0" eb="2">
      <t>ハッチュウ</t>
    </rPh>
    <rPh sb="2" eb="4">
      <t>キジュン</t>
    </rPh>
    <phoneticPr fontId="1"/>
  </si>
  <si>
    <t xml:space="preserve"> □　下請負の発注先</t>
    <rPh sb="3" eb="4">
      <t>シタ</t>
    </rPh>
    <rPh sb="4" eb="6">
      <t>ウケオイ</t>
    </rPh>
    <rPh sb="7" eb="9">
      <t>ハッチュウ</t>
    </rPh>
    <rPh sb="9" eb="10">
      <t>サキ</t>
    </rPh>
    <phoneticPr fontId="1"/>
  </si>
  <si>
    <t xml:space="preserve"> □　資機材の調達先</t>
    <rPh sb="3" eb="6">
      <t>シキザイ</t>
    </rPh>
    <rPh sb="7" eb="10">
      <t>チョウタツサキ</t>
    </rPh>
    <phoneticPr fontId="1"/>
  </si>
  <si>
    <t>注１：資料の添付を不要とする。</t>
    <rPh sb="0" eb="1">
      <t>チュウ</t>
    </rPh>
    <rPh sb="3" eb="5">
      <t>シリョウ</t>
    </rPh>
    <rPh sb="6" eb="8">
      <t>テンプ</t>
    </rPh>
    <rPh sb="9" eb="11">
      <t>フヨウ</t>
    </rPh>
    <phoneticPr fontId="1"/>
  </si>
  <si>
    <t>　・　上記以外</t>
    <rPh sb="3" eb="5">
      <t>ジョウキ</t>
    </rPh>
    <rPh sb="5" eb="7">
      <t>イガイ</t>
    </rPh>
    <phoneticPr fontId="1"/>
  </si>
  <si>
    <t>下請負の発注先</t>
    <rPh sb="0" eb="1">
      <t>シタ</t>
    </rPh>
    <rPh sb="1" eb="3">
      <t>ウケオイ</t>
    </rPh>
    <rPh sb="4" eb="6">
      <t>ハッチュウ</t>
    </rPh>
    <rPh sb="6" eb="7">
      <t>サキ</t>
    </rPh>
    <phoneticPr fontId="1"/>
  </si>
  <si>
    <t>災害協定の有無</t>
    <rPh sb="0" eb="2">
      <t>サイガイ</t>
    </rPh>
    <rPh sb="2" eb="4">
      <t>キョウテイ</t>
    </rPh>
    <rPh sb="5" eb="7">
      <t>ウム</t>
    </rPh>
    <phoneticPr fontId="1"/>
  </si>
  <si>
    <t>区分（名称）</t>
    <rPh sb="0" eb="2">
      <t>クブン</t>
    </rPh>
    <rPh sb="3" eb="5">
      <t>メイショウ</t>
    </rPh>
    <phoneticPr fontId="1"/>
  </si>
  <si>
    <t xml:space="preserve"> □　秋田市との災害発生時の復旧等活動に関する協定締結の有無</t>
    <rPh sb="3" eb="6">
      <t>アキタシ</t>
    </rPh>
    <rPh sb="8" eb="10">
      <t>サイガイ</t>
    </rPh>
    <rPh sb="10" eb="12">
      <t>ハッセイ</t>
    </rPh>
    <rPh sb="12" eb="13">
      <t>ジ</t>
    </rPh>
    <rPh sb="14" eb="16">
      <t>フッキュウ</t>
    </rPh>
    <rPh sb="16" eb="17">
      <t>トウ</t>
    </rPh>
    <rPh sb="17" eb="19">
      <t>カツドウ</t>
    </rPh>
    <rPh sb="20" eb="21">
      <t>カン</t>
    </rPh>
    <rPh sb="23" eb="25">
      <t>キョウテイ</t>
    </rPh>
    <rPh sb="25" eb="27">
      <t>テイケツ</t>
    </rPh>
    <rPh sb="28" eb="30">
      <t>ウム</t>
    </rPh>
    <phoneticPr fontId="1"/>
  </si>
  <si>
    <t>有 ・ 無</t>
    <phoneticPr fontId="1"/>
  </si>
  <si>
    <t>注１：個別の場合は協定書の写しを添付すること。</t>
    <rPh sb="0" eb="1">
      <t>チュウ</t>
    </rPh>
    <phoneticPr fontId="1"/>
  </si>
  <si>
    <t>　・団体等（　　　　　　　         　　　　　　）　　・個別</t>
    <rPh sb="2" eb="4">
      <t>ダンタイ</t>
    </rPh>
    <rPh sb="4" eb="5">
      <t>トウ</t>
    </rPh>
    <rPh sb="32" eb="34">
      <t>コベツ</t>
    </rPh>
    <phoneticPr fontId="1"/>
  </si>
  <si>
    <t>　・　土木工事等（発注先がすべて秋田市内に本社を有している者）
　・　建築工事等（発注先がすべて秋田市内に本社を有している者又は所在地が秋田市内の営業所等）</t>
    <rPh sb="3" eb="5">
      <t>ドボク</t>
    </rPh>
    <rPh sb="5" eb="8">
      <t>コウジナド</t>
    </rPh>
    <rPh sb="9" eb="11">
      <t>ハッチュウ</t>
    </rPh>
    <rPh sb="11" eb="12">
      <t>サキ</t>
    </rPh>
    <rPh sb="16" eb="20">
      <t>アキタシナイ</t>
    </rPh>
    <rPh sb="21" eb="23">
      <t>ホンシャ</t>
    </rPh>
    <rPh sb="24" eb="25">
      <t>ユウ</t>
    </rPh>
    <rPh sb="29" eb="30">
      <t>モノ</t>
    </rPh>
    <rPh sb="36" eb="38">
      <t>ケンチク</t>
    </rPh>
    <rPh sb="38" eb="41">
      <t>コウジナド</t>
    </rPh>
    <rPh sb="42" eb="44">
      <t>ハッチュウ</t>
    </rPh>
    <rPh sb="44" eb="45">
      <t>サキ</t>
    </rPh>
    <rPh sb="49" eb="53">
      <t>アキタシナイ</t>
    </rPh>
    <rPh sb="54" eb="56">
      <t>ホンシャ</t>
    </rPh>
    <rPh sb="57" eb="58">
      <t>ユウ</t>
    </rPh>
    <rPh sb="62" eb="63">
      <t>モノ</t>
    </rPh>
    <rPh sb="63" eb="64">
      <t>マタ</t>
    </rPh>
    <rPh sb="65" eb="68">
      <t>ショザイチ</t>
    </rPh>
    <rPh sb="69" eb="73">
      <t>アキタシナイ</t>
    </rPh>
    <rPh sb="74" eb="76">
      <t>エイギョウ</t>
    </rPh>
    <rPh sb="76" eb="77">
      <t>ジョ</t>
    </rPh>
    <rPh sb="77" eb="78">
      <t>ナド</t>
    </rPh>
    <phoneticPr fontId="1"/>
  </si>
  <si>
    <t>　・　調達先がすべて秋田市内に本社を有している者又は所在地が秋田市内の営業所等</t>
    <rPh sb="3" eb="6">
      <t>チョウタツサキ</t>
    </rPh>
    <rPh sb="10" eb="14">
      <t>アキタシナイ</t>
    </rPh>
    <rPh sb="15" eb="17">
      <t>ホンシャ</t>
    </rPh>
    <rPh sb="18" eb="19">
      <t>ユウ</t>
    </rPh>
    <rPh sb="23" eb="24">
      <t>モノ</t>
    </rPh>
    <rPh sb="24" eb="25">
      <t>マタ</t>
    </rPh>
    <rPh sb="26" eb="29">
      <t>ショザイチ</t>
    </rPh>
    <rPh sb="30" eb="34">
      <t>アキタシナイ</t>
    </rPh>
    <rPh sb="35" eb="37">
      <t>エイギョウ</t>
    </rPh>
    <rPh sb="37" eb="38">
      <t>ジョ</t>
    </rPh>
    <rPh sb="38" eb="39">
      <t>ナド</t>
    </rPh>
    <phoneticPr fontId="1"/>
  </si>
  <si>
    <t xml:space="preserve"> 注１：秋田市内の施設等において、無償または有償を問わず、行政機関や公的機関等からの認定（証明）を受けた
     活動実績を対象とする。</t>
    <rPh sb="11" eb="12">
      <t>トウ</t>
    </rPh>
    <rPh sb="22" eb="24">
      <t>ユウショウ</t>
    </rPh>
    <rPh sb="25" eb="26">
      <t>ト</t>
    </rPh>
    <rPh sb="29" eb="31">
      <t>ギョウセイ</t>
    </rPh>
    <rPh sb="31" eb="33">
      <t>キカン</t>
    </rPh>
    <rPh sb="34" eb="36">
      <t>コウテキ</t>
    </rPh>
    <rPh sb="36" eb="38">
      <t>キカン</t>
    </rPh>
    <rPh sb="38" eb="39">
      <t>トウ</t>
    </rPh>
    <rPh sb="42" eb="44">
      <t>ニンテイ</t>
    </rPh>
    <rPh sb="45" eb="47">
      <t>ショウメイ</t>
    </rPh>
    <rPh sb="49" eb="50">
      <t>ウ</t>
    </rPh>
    <phoneticPr fontId="1"/>
  </si>
  <si>
    <t>　労働環境評価台帳（建築等工事および建築等工事以外）</t>
    <rPh sb="1" eb="3">
      <t>ロウドウ</t>
    </rPh>
    <rPh sb="3" eb="5">
      <t>カンキョウ</t>
    </rPh>
    <rPh sb="5" eb="7">
      <t>ヒョウカ</t>
    </rPh>
    <rPh sb="7" eb="9">
      <t>ダイチョウ</t>
    </rPh>
    <rPh sb="10" eb="12">
      <t>ケンチク</t>
    </rPh>
    <rPh sb="12" eb="13">
      <t>トウ</t>
    </rPh>
    <rPh sb="13" eb="15">
      <t>コウジ</t>
    </rPh>
    <rPh sb="18" eb="20">
      <t>ケンチク</t>
    </rPh>
    <rPh sb="20" eb="21">
      <t>トウ</t>
    </rPh>
    <rPh sb="21" eb="23">
      <t>コウジ</t>
    </rPh>
    <rPh sb="23" eb="25">
      <t>イガイ</t>
    </rPh>
    <phoneticPr fontId="1"/>
  </si>
  <si>
    <t>実績等評価項目</t>
    <rPh sb="0" eb="2">
      <t>ジッセキ</t>
    </rPh>
    <rPh sb="2" eb="3">
      <t>トウ</t>
    </rPh>
    <rPh sb="3" eb="5">
      <t>ヒョウカ</t>
    </rPh>
    <rPh sb="5" eb="7">
      <t>コウモク</t>
    </rPh>
    <phoneticPr fontId="1"/>
  </si>
  <si>
    <t>企業の技術力等に関する評価</t>
    <rPh sb="0" eb="2">
      <t>キギョウ</t>
    </rPh>
    <rPh sb="3" eb="6">
      <t>ギジュツリョク</t>
    </rPh>
    <rPh sb="6" eb="7">
      <t>トウ</t>
    </rPh>
    <rPh sb="8" eb="9">
      <t>カン</t>
    </rPh>
    <rPh sb="11" eb="13">
      <t>ヒョウカ</t>
    </rPh>
    <phoneticPr fontId="1"/>
  </si>
  <si>
    <t>企業の信頼性・社会性に関する評価</t>
    <rPh sb="0" eb="2">
      <t>キギョウ</t>
    </rPh>
    <rPh sb="3" eb="6">
      <t>シンライセイ</t>
    </rPh>
    <rPh sb="7" eb="10">
      <t>シャカイセイ</t>
    </rPh>
    <rPh sb="11" eb="12">
      <t>カン</t>
    </rPh>
    <rPh sb="14" eb="16">
      <t>ヒョウカ</t>
    </rPh>
    <phoneticPr fontId="1"/>
  </si>
  <si>
    <t>　企業の同一工種における工事成績評定点に係る申請書</t>
    <phoneticPr fontId="1"/>
  </si>
  <si>
    <t>１（Ⅰ－１）　企業の同一工種における工事成績評定点に係る申請書</t>
    <rPh sb="7" eb="9">
      <t>キギョウ</t>
    </rPh>
    <rPh sb="10" eb="12">
      <t>ドウイツ</t>
    </rPh>
    <rPh sb="12" eb="14">
      <t>コウシュ</t>
    </rPh>
    <rPh sb="18" eb="20">
      <t>コウジ</t>
    </rPh>
    <rPh sb="20" eb="22">
      <t>セイセキ</t>
    </rPh>
    <rPh sb="22" eb="24">
      <t>ヒョウテイ</t>
    </rPh>
    <rPh sb="24" eb="25">
      <t>テン</t>
    </rPh>
    <rPh sb="26" eb="27">
      <t>カカ</t>
    </rPh>
    <rPh sb="28" eb="31">
      <t>シンセイショ</t>
    </rPh>
    <phoneticPr fontId="1"/>
  </si>
  <si>
    <t>総合評価「実績等評価項目等」に係る自己評価申請書</t>
    <rPh sb="0" eb="2">
      <t>ソウゴウ</t>
    </rPh>
    <rPh sb="2" eb="4">
      <t>ヒョウカ</t>
    </rPh>
    <rPh sb="5" eb="7">
      <t>ジッセキ</t>
    </rPh>
    <rPh sb="7" eb="8">
      <t>トウ</t>
    </rPh>
    <rPh sb="8" eb="10">
      <t>ヒョウカ</t>
    </rPh>
    <rPh sb="10" eb="12">
      <t>コウモク</t>
    </rPh>
    <rPh sb="12" eb="13">
      <t>トウ</t>
    </rPh>
    <rPh sb="15" eb="16">
      <t>カカ</t>
    </rPh>
    <rPh sb="17" eb="19">
      <t>ジコ</t>
    </rPh>
    <rPh sb="19" eb="21">
      <t>ヒョウカ</t>
    </rPh>
    <rPh sb="21" eb="24">
      <t>シンセイショ</t>
    </rPh>
    <phoneticPr fontId="1"/>
  </si>
  <si>
    <t>注５：平均評定点が６５点未満となる場合は評価点はマイナスとする。</t>
    <rPh sb="0" eb="1">
      <t>チュウ</t>
    </rPh>
    <rPh sb="3" eb="5">
      <t>ヘイキン</t>
    </rPh>
    <rPh sb="5" eb="7">
      <t>ヒョウテイ</t>
    </rPh>
    <rPh sb="7" eb="8">
      <t>テン</t>
    </rPh>
    <rPh sb="11" eb="12">
      <t>テン</t>
    </rPh>
    <rPh sb="12" eb="14">
      <t>ミマン</t>
    </rPh>
    <rPh sb="17" eb="19">
      <t>バアイ</t>
    </rPh>
    <rPh sb="20" eb="23">
      <t>ヒョウカテン</t>
    </rPh>
    <phoneticPr fontId="1"/>
  </si>
  <si>
    <t>注１：秋田保護観察所が発行する証明書（入札公告日以降に発行されたもの）を添付すること。</t>
    <rPh sb="0" eb="1">
      <t>チュウ</t>
    </rPh>
    <rPh sb="3" eb="5">
      <t>アキタ</t>
    </rPh>
    <rPh sb="5" eb="7">
      <t>ホゴ</t>
    </rPh>
    <rPh sb="7" eb="10">
      <t>カンサツショ</t>
    </rPh>
    <rPh sb="11" eb="13">
      <t>ハッコウ</t>
    </rPh>
    <rPh sb="15" eb="18">
      <t>ショウメイショ</t>
    </rPh>
    <rPh sb="19" eb="21">
      <t>ニュウサツ</t>
    </rPh>
    <rPh sb="21" eb="23">
      <t>コウコク</t>
    </rPh>
    <rPh sb="23" eb="24">
      <t>ビ</t>
    </rPh>
    <rPh sb="24" eb="26">
      <t>イコウ</t>
    </rPh>
    <rPh sb="27" eb="29">
      <t>ハッコウ</t>
    </rPh>
    <phoneticPr fontId="1"/>
  </si>
  <si>
    <t>秋田市消防団協力事業所の認定</t>
    <rPh sb="0" eb="3">
      <t>アキタシ</t>
    </rPh>
    <rPh sb="3" eb="6">
      <t>ショウボウダン</t>
    </rPh>
    <rPh sb="6" eb="8">
      <t>キョウリョク</t>
    </rPh>
    <rPh sb="8" eb="11">
      <t>ジギョウショ</t>
    </rPh>
    <rPh sb="12" eb="14">
      <t>ニンテイ</t>
    </rPh>
    <phoneticPr fontId="1"/>
  </si>
  <si>
    <t xml:space="preserve"> □　エイジフレンドリーパートナーの登録状況</t>
    <rPh sb="18" eb="20">
      <t>トウロク</t>
    </rPh>
    <rPh sb="20" eb="22">
      <t>ジョウキョウ</t>
    </rPh>
    <phoneticPr fontId="1"/>
  </si>
  <si>
    <t>登録の有無</t>
    <rPh sb="0" eb="2">
      <t>トウロク</t>
    </rPh>
    <rPh sb="3" eb="5">
      <t>ウム</t>
    </rPh>
    <phoneticPr fontId="1"/>
  </si>
  <si>
    <t>（登録）　　　　　　　年　　月　　日　～　</t>
    <rPh sb="1" eb="3">
      <t>トウロク</t>
    </rPh>
    <rPh sb="11" eb="12">
      <t>ネン</t>
    </rPh>
    <rPh sb="14" eb="15">
      <t>ツキ</t>
    </rPh>
    <rPh sb="17" eb="18">
      <t>ニチ</t>
    </rPh>
    <phoneticPr fontId="1"/>
  </si>
  <si>
    <t>　※　対象となる労働者が複数の職種を兼ねる場合は、該当する職種ごとに作業報酬額を記入すること。</t>
    <rPh sb="3" eb="5">
      <t>タイショウ</t>
    </rPh>
    <rPh sb="8" eb="11">
      <t>ロウドウシャ</t>
    </rPh>
    <rPh sb="12" eb="14">
      <t>フクスウ</t>
    </rPh>
    <rPh sb="15" eb="17">
      <t>ショクシュ</t>
    </rPh>
    <rPh sb="18" eb="19">
      <t>カ</t>
    </rPh>
    <rPh sb="21" eb="23">
      <t>バアイ</t>
    </rPh>
    <rPh sb="25" eb="27">
      <t>ガイトウ</t>
    </rPh>
    <rPh sb="29" eb="31">
      <t>ショクシュ</t>
    </rPh>
    <rPh sb="34" eb="36">
      <t>サギョウ</t>
    </rPh>
    <rPh sb="36" eb="38">
      <t>ホウシュウ</t>
    </rPh>
    <rPh sb="38" eb="39">
      <t>ガク</t>
    </rPh>
    <rPh sb="40" eb="42">
      <t>キニュウ</t>
    </rPh>
    <phoneticPr fontId="1"/>
  </si>
  <si>
    <t>　※　見習い・手元等の労働者については、人夫に分類すること。</t>
    <rPh sb="20" eb="21">
      <t>ニン</t>
    </rPh>
    <rPh sb="21" eb="22">
      <t>オット</t>
    </rPh>
    <rPh sb="23" eb="25">
      <t>ブンルイ</t>
    </rPh>
    <phoneticPr fontId="1"/>
  </si>
  <si>
    <t>　※　対象労働者へ支払いを予定している作業報酬額のうち、各職種における最も安価な労働者の作業報酬額を
　　Ｂの欄に入力すると、評価点が計算されます。（評価対象は当該台帳提出日現在のものとする。）</t>
    <rPh sb="75" eb="77">
      <t>ヒョウカ</t>
    </rPh>
    <rPh sb="77" eb="79">
      <t>タイショウ</t>
    </rPh>
    <rPh sb="80" eb="82">
      <t>トウガイ</t>
    </rPh>
    <rPh sb="82" eb="84">
      <t>ダイチョウ</t>
    </rPh>
    <rPh sb="84" eb="87">
      <t>テイシュツビ</t>
    </rPh>
    <rPh sb="87" eb="89">
      <t>ゲンザイ</t>
    </rPh>
    <phoneticPr fontId="1"/>
  </si>
  <si>
    <t>　　　　　　　　　　　　　　　　(小数点以下第５位を四捨五入）</t>
    <rPh sb="17" eb="20">
      <t>ショウスウテン</t>
    </rPh>
    <rPh sb="20" eb="22">
      <t>イカ</t>
    </rPh>
    <rPh sb="22" eb="23">
      <t>ダイ</t>
    </rPh>
    <rPh sb="24" eb="25">
      <t>イ</t>
    </rPh>
    <rPh sb="26" eb="30">
      <t>シシャゴニュウ</t>
    </rPh>
    <phoneticPr fontId="1"/>
  </si>
  <si>
    <t>評価点（合計／対象項目数）　　　</t>
    <rPh sb="0" eb="3">
      <t>ヒョウカテン</t>
    </rPh>
    <rPh sb="4" eb="5">
      <t>ゴウ</t>
    </rPh>
    <rPh sb="5" eb="6">
      <t>ケイ</t>
    </rPh>
    <rPh sb="7" eb="9">
      <t>タイショウ</t>
    </rPh>
    <rPh sb="9" eb="12">
      <t>コウモクスウ</t>
    </rPh>
    <phoneticPr fontId="1"/>
  </si>
  <si>
    <t>（作業報酬額が設計労務単価に０．７を乗じた額未満のとき）</t>
    <rPh sb="21" eb="22">
      <t>ガク</t>
    </rPh>
    <rPh sb="22" eb="24">
      <t>ミマン</t>
    </rPh>
    <phoneticPr fontId="1"/>
  </si>
  <si>
    <t>（作業報酬額が設計労務単価に０．７５を乗じた額未満で、０．７を乗じた額以上のとき）</t>
    <rPh sb="23" eb="25">
      <t>ミマン</t>
    </rPh>
    <rPh sb="31" eb="32">
      <t>ジョウ</t>
    </rPh>
    <rPh sb="34" eb="35">
      <t>ガク</t>
    </rPh>
    <phoneticPr fontId="1"/>
  </si>
  <si>
    <t>（作業報酬額が設計労務単価に０．８を乗じた額未満で、０．７５を乗じた額以上のとき）</t>
    <rPh sb="22" eb="24">
      <t>ミマン</t>
    </rPh>
    <rPh sb="31" eb="32">
      <t>ジョウ</t>
    </rPh>
    <rPh sb="34" eb="35">
      <t>ガク</t>
    </rPh>
    <phoneticPr fontId="1"/>
  </si>
  <si>
    <t>（作業報酬額が設計労務単価に０．９を乗じた額未満で、０．８を乗じた額以上のとき）</t>
    <rPh sb="18" eb="19">
      <t>ジョウ</t>
    </rPh>
    <rPh sb="21" eb="22">
      <t>ガク</t>
    </rPh>
    <rPh sb="22" eb="24">
      <t>ミマン</t>
    </rPh>
    <phoneticPr fontId="1"/>
  </si>
  <si>
    <t>配点の基準</t>
    <rPh sb="0" eb="2">
      <t>ハイテン</t>
    </rPh>
    <rPh sb="3" eb="5">
      <t>キジュン</t>
    </rPh>
    <phoneticPr fontId="1"/>
  </si>
  <si>
    <t>合計</t>
    <rPh sb="0" eb="2">
      <t>ゴウケイ</t>
    </rPh>
    <phoneticPr fontId="1"/>
  </si>
  <si>
    <t>対象項目数</t>
    <rPh sb="0" eb="2">
      <t>タイショウ</t>
    </rPh>
    <rPh sb="2" eb="5">
      <t>コウモクスウ</t>
    </rPh>
    <phoneticPr fontId="1"/>
  </si>
  <si>
    <t>０点</t>
    <rPh sb="1" eb="2">
      <t>テン</t>
    </rPh>
    <phoneticPr fontId="1"/>
  </si>
  <si>
    <t>３点</t>
    <rPh sb="1" eb="2">
      <t>テン</t>
    </rPh>
    <phoneticPr fontId="1"/>
  </si>
  <si>
    <t>４点</t>
    <rPh sb="1" eb="2">
      <t>テン</t>
    </rPh>
    <phoneticPr fontId="1"/>
  </si>
  <si>
    <t>　作業報酬額
　　（円／日）</t>
    <rPh sb="1" eb="3">
      <t>サギョウ</t>
    </rPh>
    <rPh sb="3" eb="6">
      <t>ホウシュウガク</t>
    </rPh>
    <rPh sb="10" eb="11">
      <t>エン</t>
    </rPh>
    <rPh sb="12" eb="13">
      <t>ニチ</t>
    </rPh>
    <phoneticPr fontId="1"/>
  </si>
  <si>
    <t xml:space="preserve"> 設計労務単価
　　（円／日）</t>
    <rPh sb="11" eb="12">
      <t>エン</t>
    </rPh>
    <rPh sb="13" eb="14">
      <t>ニチ</t>
    </rPh>
    <phoneticPr fontId="1"/>
  </si>
  <si>
    <t>　　　　　　　　　　　　　　配　　点</t>
    <rPh sb="14" eb="15">
      <t>クバ</t>
    </rPh>
    <rPh sb="17" eb="18">
      <t>テン</t>
    </rPh>
    <phoneticPr fontId="1"/>
  </si>
  <si>
    <t>職種名</t>
    <rPh sb="0" eb="2">
      <t>ショクシュ</t>
    </rPh>
    <rPh sb="2" eb="3">
      <t>メイ</t>
    </rPh>
    <phoneticPr fontId="1"/>
  </si>
  <si>
    <t>会　　　 社　 　　名：</t>
    <rPh sb="0" eb="1">
      <t>カイ</t>
    </rPh>
    <rPh sb="5" eb="6">
      <t>シャ</t>
    </rPh>
    <rPh sb="10" eb="11">
      <t>メイ</t>
    </rPh>
    <phoneticPr fontId="1"/>
  </si>
  <si>
    <t>労働環境評価台帳（建築等工事）　</t>
    <rPh sb="0" eb="2">
      <t>ロウドウ</t>
    </rPh>
    <rPh sb="2" eb="4">
      <t>カンキョウ</t>
    </rPh>
    <rPh sb="4" eb="6">
      <t>ヒョウカ</t>
    </rPh>
    <rPh sb="6" eb="8">
      <t>ダイチョウ</t>
    </rPh>
    <rPh sb="9" eb="11">
      <t>ケンチク</t>
    </rPh>
    <rPh sb="11" eb="12">
      <t>トウ</t>
    </rPh>
    <rPh sb="12" eb="14">
      <t>コウジ</t>
    </rPh>
    <phoneticPr fontId="1"/>
  </si>
  <si>
    <t>（様式２－８）　（単独）</t>
    <rPh sb="1" eb="3">
      <t>ヨウシキ</t>
    </rPh>
    <rPh sb="9" eb="11">
      <t>タンドク</t>
    </rPh>
    <phoneticPr fontId="1"/>
  </si>
  <si>
    <t>労働環境評価台帳（建築等工事以外）　</t>
    <rPh sb="0" eb="2">
      <t>ロウドウ</t>
    </rPh>
    <rPh sb="2" eb="4">
      <t>カンキョウ</t>
    </rPh>
    <rPh sb="4" eb="6">
      <t>ヒョウカ</t>
    </rPh>
    <rPh sb="6" eb="8">
      <t>ダイチョウ</t>
    </rPh>
    <rPh sb="9" eb="11">
      <t>ケンチク</t>
    </rPh>
    <rPh sb="11" eb="12">
      <t>トウ</t>
    </rPh>
    <rPh sb="12" eb="14">
      <t>コウジ</t>
    </rPh>
    <rPh sb="14" eb="16">
      <t>イガイ</t>
    </rPh>
    <phoneticPr fontId="1"/>
  </si>
  <si>
    <t>　※　見習い・手元等の労働者については、軽作業員に分類すること。</t>
    <rPh sb="20" eb="23">
      <t>ケイサギョウ</t>
    </rPh>
    <rPh sb="23" eb="24">
      <t>イン</t>
    </rPh>
    <rPh sb="25" eb="27">
      <t>ブンルイ</t>
    </rPh>
    <phoneticPr fontId="1"/>
  </si>
  <si>
    <t>注１：秋田市長寿福祉課が発行する証明書（秋田市エイジフレンドリーパートナー登録証）の写しを添付すること。</t>
    <rPh sb="0" eb="1">
      <t>チュウ</t>
    </rPh>
    <rPh sb="3" eb="5">
      <t>アキタ</t>
    </rPh>
    <rPh sb="5" eb="6">
      <t>シ</t>
    </rPh>
    <rPh sb="6" eb="8">
      <t>チョウジュ</t>
    </rPh>
    <rPh sb="8" eb="11">
      <t>フクシカ</t>
    </rPh>
    <rPh sb="12" eb="14">
      <t>ハッコウ</t>
    </rPh>
    <rPh sb="16" eb="19">
      <t>ショウメイショ</t>
    </rPh>
    <rPh sb="20" eb="23">
      <t>アキタシ</t>
    </rPh>
    <rPh sb="37" eb="39">
      <t>トウロク</t>
    </rPh>
    <rPh sb="39" eb="40">
      <t>ショウ</t>
    </rPh>
    <rPh sb="42" eb="43">
      <t>ウツ</t>
    </rPh>
    <phoneticPr fontId="1"/>
  </si>
  <si>
    <t xml:space="preserve">  エイジフレンドリーパートナー登録状況に係る申請書</t>
    <rPh sb="16" eb="18">
      <t>トウロク</t>
    </rPh>
    <rPh sb="18" eb="20">
      <t>ジョウキョウ</t>
    </rPh>
    <rPh sb="21" eb="22">
      <t>カカワ</t>
    </rPh>
    <rPh sb="23" eb="26">
      <t>シンセイショ</t>
    </rPh>
    <phoneticPr fontId="1"/>
  </si>
  <si>
    <t>　・　土木工事等（発注先が80％以上100％未満秋田市内に本社を有している者）
　・　建築工事等（発注先が80％以上100％未満秋田市内に本社を有している者又は所在地が秋田市内の営業所等）</t>
    <rPh sb="3" eb="5">
      <t>ドボク</t>
    </rPh>
    <rPh sb="5" eb="8">
      <t>コウジナド</t>
    </rPh>
    <rPh sb="9" eb="11">
      <t>ハッチュウ</t>
    </rPh>
    <rPh sb="11" eb="12">
      <t>サキ</t>
    </rPh>
    <rPh sb="16" eb="18">
      <t>イジョウ</t>
    </rPh>
    <rPh sb="22" eb="24">
      <t>ミマン</t>
    </rPh>
    <rPh sb="24" eb="28">
      <t>アキタシナイ</t>
    </rPh>
    <rPh sb="29" eb="31">
      <t>ホンシャ</t>
    </rPh>
    <rPh sb="32" eb="33">
      <t>ユウ</t>
    </rPh>
    <rPh sb="37" eb="38">
      <t>モノ</t>
    </rPh>
    <rPh sb="44" eb="46">
      <t>ケンチク</t>
    </rPh>
    <rPh sb="46" eb="49">
      <t>コウジナド</t>
    </rPh>
    <rPh sb="50" eb="52">
      <t>ハッチュウ</t>
    </rPh>
    <rPh sb="52" eb="53">
      <t>サキ</t>
    </rPh>
    <rPh sb="65" eb="69">
      <t>アキタシナイ</t>
    </rPh>
    <rPh sb="70" eb="72">
      <t>ホンシャ</t>
    </rPh>
    <rPh sb="73" eb="74">
      <t>ユウ</t>
    </rPh>
    <rPh sb="78" eb="79">
      <t>モノ</t>
    </rPh>
    <rPh sb="79" eb="80">
      <t>マタ</t>
    </rPh>
    <rPh sb="81" eb="84">
      <t>ショザイチ</t>
    </rPh>
    <rPh sb="85" eb="89">
      <t>アキタシナイ</t>
    </rPh>
    <rPh sb="90" eb="92">
      <t>エイギョウ</t>
    </rPh>
    <rPh sb="92" eb="93">
      <t>ジョ</t>
    </rPh>
    <rPh sb="93" eb="94">
      <t>ナド</t>
    </rPh>
    <phoneticPr fontId="1"/>
  </si>
  <si>
    <t>　・　調達先が80％以上100％未満秋田市内に本社を有している者又は所在地が秋田市内の営業所等</t>
    <rPh sb="3" eb="6">
      <t>チョウタツサキ</t>
    </rPh>
    <rPh sb="18" eb="22">
      <t>アキタシナイ</t>
    </rPh>
    <rPh sb="23" eb="25">
      <t>ホンシャ</t>
    </rPh>
    <rPh sb="26" eb="27">
      <t>ユウ</t>
    </rPh>
    <rPh sb="31" eb="32">
      <t>モノ</t>
    </rPh>
    <rPh sb="32" eb="33">
      <t>マタ</t>
    </rPh>
    <rPh sb="34" eb="37">
      <t>ショザイチ</t>
    </rPh>
    <rPh sb="38" eb="42">
      <t>アキタシナイ</t>
    </rPh>
    <rPh sb="43" eb="45">
      <t>エイギョウ</t>
    </rPh>
    <rPh sb="45" eb="46">
      <t>ジョ</t>
    </rPh>
    <rPh sb="46" eb="47">
      <t>ナド</t>
    </rPh>
    <phoneticPr fontId="1"/>
  </si>
  <si>
    <t>１ （Ⅰ－１）</t>
    <phoneticPr fontId="1"/>
  </si>
  <si>
    <t>２ （Ⅰ－２）</t>
    <phoneticPr fontId="1"/>
  </si>
  <si>
    <t>３ （Ⅰ－３）</t>
    <phoneticPr fontId="1"/>
  </si>
  <si>
    <t>４ （Ⅰ－４）</t>
    <phoneticPr fontId="1"/>
  </si>
  <si>
    <t>５ （Ⅰ－５）</t>
    <phoneticPr fontId="1"/>
  </si>
  <si>
    <t>様式
２－５
様式
２－６</t>
    <phoneticPr fontId="1"/>
  </si>
  <si>
    <t>様式
２－７
様式
２－８</t>
    <rPh sb="7" eb="9">
      <t>ヨウシキ</t>
    </rPh>
    <phoneticPr fontId="1"/>
  </si>
  <si>
    <t>様式
２－７</t>
    <phoneticPr fontId="1"/>
  </si>
  <si>
    <t xml:space="preserve"> 商号・名称</t>
    <rPh sb="1" eb="3">
      <t>ショウゴウ</t>
    </rPh>
    <rPh sb="4" eb="6">
      <t>メイショウ</t>
    </rPh>
    <phoneticPr fontId="1"/>
  </si>
  <si>
    <t xml:space="preserve"> 代表者名　　　　　　　　　　　　　　　　　　　　　　　　　　　　　　　　　　</t>
    <rPh sb="1" eb="4">
      <t>ダイヒョウシャ</t>
    </rPh>
    <rPh sb="4" eb="5">
      <t>メイ</t>
    </rPh>
    <phoneticPr fontId="1"/>
  </si>
  <si>
    <t xml:space="preserve"> 連絡先</t>
    <rPh sb="1" eb="4">
      <t>レンラクサキ</t>
    </rPh>
    <phoneticPr fontId="1"/>
  </si>
  <si>
    <t>会社名</t>
    <phoneticPr fontId="1"/>
  </si>
  <si>
    <t>小計の
圧縮補正
9点→6点</t>
    <rPh sb="0" eb="2">
      <t>ショウケイ</t>
    </rPh>
    <rPh sb="4" eb="6">
      <t>アッシュク</t>
    </rPh>
    <rPh sb="6" eb="8">
      <t>ホセイ</t>
    </rPh>
    <rPh sb="11" eb="12">
      <t>テン</t>
    </rPh>
    <rPh sb="14" eb="15">
      <t>テン</t>
    </rPh>
    <phoneticPr fontId="1"/>
  </si>
  <si>
    <t xml:space="preserve"> 住所</t>
    <rPh sb="1" eb="3">
      <t>ジュウショ</t>
    </rPh>
    <phoneticPr fontId="1"/>
  </si>
  <si>
    <t>２点</t>
    <phoneticPr fontId="1"/>
  </si>
  <si>
    <t>１点</t>
    <phoneticPr fontId="1"/>
  </si>
  <si>
    <t xml:space="preserve">               (A)</t>
    <phoneticPr fontId="1"/>
  </si>
  <si>
    <t xml:space="preserve">              (B)</t>
    <phoneticPr fontId="1"/>
  </si>
  <si>
    <t>（Ｃ）</t>
    <phoneticPr fontId="1"/>
  </si>
  <si>
    <t>（Ｄ）</t>
    <phoneticPr fontId="1"/>
  </si>
  <si>
    <t>（Ｅ）</t>
    <phoneticPr fontId="1"/>
  </si>
  <si>
    <t>（Ｆ）</t>
    <phoneticPr fontId="1"/>
  </si>
  <si>
    <t>（Ｇ）</t>
    <phoneticPr fontId="1"/>
  </si>
  <si>
    <t>特殊作業員</t>
  </si>
  <si>
    <t>普通作業員</t>
  </si>
  <si>
    <t>運転手（特殊）</t>
  </si>
  <si>
    <t>運転手（一般）</t>
  </si>
  <si>
    <t>一般世話役</t>
    <phoneticPr fontId="1"/>
  </si>
  <si>
    <t>とび工</t>
  </si>
  <si>
    <t>鉄筋工</t>
  </si>
  <si>
    <t>電工</t>
  </si>
  <si>
    <t>鉄骨工</t>
  </si>
  <si>
    <t>溶接工</t>
  </si>
  <si>
    <t>塗装工</t>
  </si>
  <si>
    <t>左官</t>
  </si>
  <si>
    <t>はつり工</t>
  </si>
  <si>
    <t>造園工</t>
  </si>
  <si>
    <t>大工（型枠）</t>
  </si>
  <si>
    <t>大工（造作）</t>
  </si>
  <si>
    <t>衛生配管工</t>
  </si>
  <si>
    <t>板金工</t>
    <phoneticPr fontId="1"/>
  </si>
  <si>
    <t>サッシ工</t>
    <phoneticPr fontId="1"/>
  </si>
  <si>
    <t>内装工</t>
  </si>
  <si>
    <t>ガラス工</t>
  </si>
  <si>
    <t>保温工</t>
  </si>
  <si>
    <t>橋梁世話役</t>
    <rPh sb="0" eb="2">
      <t>キョウリョウ</t>
    </rPh>
    <phoneticPr fontId="1"/>
  </si>
  <si>
    <t>橋梁特殊工</t>
    <rPh sb="0" eb="2">
      <t>キョウリョウ</t>
    </rPh>
    <phoneticPr fontId="1"/>
  </si>
  <si>
    <t>橋梁塗装工</t>
    <rPh sb="0" eb="2">
      <t>キョウリョウ</t>
    </rPh>
    <rPh sb="2" eb="5">
      <t>トソウコウ</t>
    </rPh>
    <phoneticPr fontId="1"/>
  </si>
  <si>
    <t>ＩＳＯ４５００１の取得の有無</t>
    <phoneticPr fontId="1"/>
  </si>
  <si>
    <t>　　　  　年 　 　月　  　日</t>
    <rPh sb="6" eb="7">
      <t>ネン</t>
    </rPh>
    <rPh sb="11" eb="12">
      <t>ツキ</t>
    </rPh>
    <rPh sb="16" eb="17">
      <t>ニチ</t>
    </rPh>
    <phoneticPr fontId="1"/>
  </si>
  <si>
    <t>人夫（軽作業員)</t>
    <rPh sb="3" eb="6">
      <t>ケイサギョウ</t>
    </rPh>
    <rPh sb="6" eb="7">
      <t>イン</t>
    </rPh>
    <phoneticPr fontId="1"/>
  </si>
  <si>
    <t>防水工</t>
    <phoneticPr fontId="1"/>
  </si>
  <si>
    <t>　</t>
    <phoneticPr fontId="1"/>
  </si>
  <si>
    <t>特殊作業員</t>
    <phoneticPr fontId="1"/>
  </si>
  <si>
    <t>普通作業員</t>
    <phoneticPr fontId="1"/>
  </si>
  <si>
    <t>運転手（特殊）</t>
    <phoneticPr fontId="1"/>
  </si>
  <si>
    <t>土木一般世話役</t>
    <phoneticPr fontId="1"/>
  </si>
  <si>
    <t>とび工</t>
    <phoneticPr fontId="1"/>
  </si>
  <si>
    <t>鉄筋工</t>
    <phoneticPr fontId="1"/>
  </si>
  <si>
    <t>型わく工</t>
    <phoneticPr fontId="1"/>
  </si>
  <si>
    <t>電工</t>
    <phoneticPr fontId="1"/>
  </si>
  <si>
    <t>鉄骨工</t>
    <phoneticPr fontId="1"/>
  </si>
  <si>
    <t>塗装工</t>
    <phoneticPr fontId="1"/>
  </si>
  <si>
    <t>左官</t>
    <phoneticPr fontId="1"/>
  </si>
  <si>
    <t>配管工</t>
    <phoneticPr fontId="1"/>
  </si>
  <si>
    <t>はつり工</t>
    <phoneticPr fontId="1"/>
  </si>
  <si>
    <t>トンネル世話役</t>
    <phoneticPr fontId="1"/>
  </si>
  <si>
    <t>トンネル特殊工</t>
    <phoneticPr fontId="1"/>
  </si>
  <si>
    <t>トンネル作業員</t>
    <phoneticPr fontId="1"/>
  </si>
  <si>
    <t>造園工</t>
    <phoneticPr fontId="1"/>
  </si>
  <si>
    <t>交通誘導員A</t>
    <phoneticPr fontId="1"/>
  </si>
  <si>
    <t>交通誘導員B</t>
    <phoneticPr fontId="1"/>
  </si>
  <si>
    <t xml:space="preserve"> 本件責任者(部署名･氏名)</t>
    <rPh sb="1" eb="3">
      <t>ホンケン</t>
    </rPh>
    <rPh sb="3" eb="6">
      <t>セキニンシャ</t>
    </rPh>
    <rPh sb="7" eb="10">
      <t>ブショメイ</t>
    </rPh>
    <rPh sb="11" eb="13">
      <t>シメイ</t>
    </rPh>
    <phoneticPr fontId="1"/>
  </si>
  <si>
    <t>担当者(部署名･氏名)</t>
    <rPh sb="0" eb="3">
      <t>タントウシャ</t>
    </rPh>
    <rPh sb="4" eb="7">
      <t>ブショメイ</t>
    </rPh>
    <rPh sb="8" eb="10">
      <t>シメイ</t>
    </rPh>
    <phoneticPr fontId="1"/>
  </si>
  <si>
    <t xml:space="preserve"> 担当者(部署名･氏名)</t>
    <rPh sb="1" eb="4">
      <t>タントウシャ</t>
    </rPh>
    <rPh sb="5" eb="8">
      <t>ブショメイ</t>
    </rPh>
    <rPh sb="9" eb="11">
      <t>シメイ</t>
    </rPh>
    <phoneticPr fontId="1"/>
  </si>
  <si>
    <t>本件責任者(部署名･氏名)</t>
    <rPh sb="0" eb="5">
      <t>ホンケンセキニンシャ</t>
    </rPh>
    <rPh sb="6" eb="9">
      <t>ブショメイ</t>
    </rPh>
    <rPh sb="10" eb="12">
      <t>シメイ</t>
    </rPh>
    <phoneticPr fontId="1"/>
  </si>
  <si>
    <t>代表者名</t>
    <rPh sb="0" eb="3">
      <t>ダイヒョウシャ</t>
    </rPh>
    <rPh sb="3" eb="4">
      <t>メイ</t>
    </rPh>
    <phoneticPr fontId="1"/>
  </si>
  <si>
    <t>　簡易な施工計画書　　　　　　　　　　 ※評価方式が施工計画型の場合に使用する</t>
    <rPh sb="21" eb="23">
      <t>ヒョウカ</t>
    </rPh>
    <rPh sb="23" eb="25">
      <t>ホウシキ</t>
    </rPh>
    <rPh sb="26" eb="28">
      <t>セコウ</t>
    </rPh>
    <rPh sb="28" eb="30">
      <t>ケイカク</t>
    </rPh>
    <rPh sb="30" eb="31">
      <t>ガタ</t>
    </rPh>
    <rPh sb="32" eb="34">
      <t>バアイ</t>
    </rPh>
    <rPh sb="35" eb="37">
      <t>シヨウ</t>
    </rPh>
    <phoneticPr fontId="1"/>
  </si>
  <si>
    <t>　簡易な施工計画書（工程表）　　　　 ※評価方式が施工計画型の場合に使用する</t>
    <rPh sb="10" eb="13">
      <t>コウテイヒョウ</t>
    </rPh>
    <phoneticPr fontId="1"/>
  </si>
  <si>
    <r>
      <t>企業の労働安全衛生</t>
    </r>
    <r>
      <rPr>
        <sz val="9"/>
        <rFont val="ＭＳ Ｐゴシック"/>
        <family val="3"/>
        <charset val="128"/>
      </rPr>
      <t>マネジメントシステム（ＩＳＯ45001）</t>
    </r>
    <r>
      <rPr>
        <sz val="10"/>
        <rFont val="ＭＳ Ｐゴシック"/>
        <family val="3"/>
        <charset val="128"/>
      </rPr>
      <t>又は建設業労働安全衛生</t>
    </r>
    <r>
      <rPr>
        <sz val="9"/>
        <rFont val="ＭＳ Ｐゴシック"/>
        <family val="3"/>
        <charset val="128"/>
      </rPr>
      <t>マネジメントシステム（COHSMS：コスモス）</t>
    </r>
    <r>
      <rPr>
        <sz val="10"/>
        <rFont val="ＭＳ Ｐゴシック"/>
        <family val="3"/>
        <charset val="128"/>
      </rPr>
      <t>の認証取得</t>
    </r>
    <rPh sb="0" eb="2">
      <t>キギョウ</t>
    </rPh>
    <rPh sb="3" eb="5">
      <t>ロウドウ</t>
    </rPh>
    <rPh sb="5" eb="7">
      <t>アンゼン</t>
    </rPh>
    <rPh sb="7" eb="9">
      <t>エイセイ</t>
    </rPh>
    <rPh sb="64" eb="66">
      <t>ニンショウ</t>
    </rPh>
    <rPh sb="66" eb="68">
      <t>シュトク</t>
    </rPh>
    <phoneticPr fontId="1"/>
  </si>
  <si>
    <t>注３：ＩＳＯ４５００１およびCOHSMS：コスモスの認証取得による重複加点は行わない。</t>
    <rPh sb="0" eb="1">
      <t>チュウ</t>
    </rPh>
    <rPh sb="33" eb="35">
      <t>ジュウフク</t>
    </rPh>
    <rPh sb="35" eb="37">
      <t>カテン</t>
    </rPh>
    <rPh sb="38" eb="39">
      <t>オコナ</t>
    </rPh>
    <phoneticPr fontId="1"/>
  </si>
  <si>
    <t>　　　　　　　　　　　　　　　　　　　　５（Ⅰ－５）　企業の労働安全衛生ﾏﾈｼﾞﾒﾝﾄｼｽﾃﾑ（ＩＳＯ４５００１）又は
　　　　　　　　　　　　　　　　　　　　　　　　  建設業労働安全衛生ﾏﾈｼﾞﾒﾝﾄｼｽﾃﾑ（COHSMS：コスモス）の認証取得に係る申請書</t>
    <phoneticPr fontId="1"/>
  </si>
  <si>
    <t>注３：手帳の写しを添付すること。</t>
    <rPh sb="0" eb="1">
      <t>チュウ</t>
    </rPh>
    <rPh sb="3" eb="5">
      <t>テチョウ</t>
    </rPh>
    <rPh sb="6" eb="7">
      <t>ウツ</t>
    </rPh>
    <rPh sb="9" eb="11">
      <t>テンプ</t>
    </rPh>
    <phoneticPr fontId="1"/>
  </si>
  <si>
    <t>　 □　様式１－１</t>
    <phoneticPr fontId="1"/>
  </si>
  <si>
    <t xml:space="preserve"> 　□　様式２－４</t>
    <phoneticPr fontId="1"/>
  </si>
  <si>
    <t>　 □　様式２－６</t>
    <phoneticPr fontId="1"/>
  </si>
  <si>
    <t>　 □  様式２－８</t>
    <phoneticPr fontId="1"/>
  </si>
  <si>
    <t>　 □  様式３－１</t>
    <phoneticPr fontId="1"/>
  </si>
  <si>
    <t>　 □  様式３－２</t>
    <phoneticPr fontId="1"/>
  </si>
  <si>
    <t>注４：平均評定点は、小数第２位を四捨五入する。</t>
    <rPh sb="0" eb="1">
      <t>チュウ</t>
    </rPh>
    <rPh sb="3" eb="5">
      <t>ヘイキン</t>
    </rPh>
    <rPh sb="5" eb="7">
      <t>ヒョウテイ</t>
    </rPh>
    <rPh sb="7" eb="8">
      <t>テン</t>
    </rPh>
    <rPh sb="10" eb="11">
      <t>ショウ</t>
    </rPh>
    <rPh sb="11" eb="12">
      <t>スウ</t>
    </rPh>
    <rPh sb="12" eb="13">
      <t>ダイ</t>
    </rPh>
    <rPh sb="14" eb="15">
      <t>イ</t>
    </rPh>
    <rPh sb="16" eb="20">
      <t>シシャゴニュウ</t>
    </rPh>
    <phoneticPr fontId="1"/>
  </si>
  <si>
    <t>　</t>
    <phoneticPr fontId="1"/>
  </si>
  <si>
    <t>注１：秋田市の契約課で契約した工事を対象とする。</t>
    <rPh sb="0" eb="1">
      <t>チュウ</t>
    </rPh>
    <rPh sb="3" eb="6">
      <t>アキタシ</t>
    </rPh>
    <rPh sb="7" eb="9">
      <t>ケイヤク</t>
    </rPh>
    <rPh sb="9" eb="10">
      <t>カ</t>
    </rPh>
    <rPh sb="11" eb="13">
      <t>ケイヤク</t>
    </rPh>
    <rPh sb="15" eb="17">
      <t>コウジ</t>
    </rPh>
    <rPh sb="18" eb="20">
      <t>タイショウ</t>
    </rPh>
    <phoneticPr fontId="1"/>
  </si>
  <si>
    <t>注２：工事別発注概要書に定める年度内に完了した工事（完成検査を受けたもの）を対象とする。</t>
    <rPh sb="0" eb="1">
      <t>チュウ</t>
    </rPh>
    <rPh sb="3" eb="6">
      <t>コウジベツ</t>
    </rPh>
    <rPh sb="6" eb="8">
      <t>ハッチュウ</t>
    </rPh>
    <rPh sb="8" eb="11">
      <t>ガイヨウショ</t>
    </rPh>
    <rPh sb="15" eb="17">
      <t>ネンド</t>
    </rPh>
    <rPh sb="17" eb="18">
      <t>ナイ</t>
    </rPh>
    <rPh sb="19" eb="21">
      <t>カンリョウ</t>
    </rPh>
    <rPh sb="23" eb="25">
      <t>コウジ</t>
    </rPh>
    <rPh sb="26" eb="28">
      <t>カンセイ</t>
    </rPh>
    <rPh sb="28" eb="30">
      <t>ケンサ</t>
    </rPh>
    <rPh sb="31" eb="32">
      <t>ウ</t>
    </rPh>
    <rPh sb="38" eb="40">
      <t>タイショウ</t>
    </rPh>
    <phoneticPr fontId="1"/>
  </si>
  <si>
    <t>注６：秋田市の契約課で契約した工事のため、資料の添付を不要とする。</t>
    <rPh sb="0" eb="1">
      <t>チュウ</t>
    </rPh>
    <rPh sb="3" eb="6">
      <t>アキタシ</t>
    </rPh>
    <rPh sb="7" eb="9">
      <t>ケイヤク</t>
    </rPh>
    <rPh sb="9" eb="10">
      <t>カ</t>
    </rPh>
    <rPh sb="11" eb="13">
      <t>ケイヤク</t>
    </rPh>
    <rPh sb="15" eb="17">
      <t>コウジ</t>
    </rPh>
    <rPh sb="21" eb="23">
      <t>シリョウ</t>
    </rPh>
    <rPh sb="24" eb="26">
      <t>テンプ</t>
    </rPh>
    <rPh sb="27" eb="29">
      <t>フヨウ</t>
    </rPh>
    <phoneticPr fontId="1"/>
  </si>
  <si>
    <t>注２：元請施工実績は、工事別発注概要書に定める年度内に完了した工事（完成検査を受けたもの）を対象とする。</t>
    <rPh sb="0" eb="1">
      <t>チュウ</t>
    </rPh>
    <rPh sb="3" eb="5">
      <t>モトウケ</t>
    </rPh>
    <rPh sb="5" eb="7">
      <t>セコウ</t>
    </rPh>
    <rPh sb="7" eb="9">
      <t>ジッセキ</t>
    </rPh>
    <rPh sb="11" eb="13">
      <t>コウジ</t>
    </rPh>
    <rPh sb="13" eb="14">
      <t>ベツ</t>
    </rPh>
    <rPh sb="14" eb="16">
      <t>ハッチュウ</t>
    </rPh>
    <rPh sb="16" eb="19">
      <t>ガイヨウショ</t>
    </rPh>
    <rPh sb="20" eb="21">
      <t>サダ</t>
    </rPh>
    <rPh sb="23" eb="25">
      <t>ネンド</t>
    </rPh>
    <rPh sb="25" eb="26">
      <t>ナイ</t>
    </rPh>
    <rPh sb="27" eb="29">
      <t>カンリョウ</t>
    </rPh>
    <rPh sb="31" eb="33">
      <t>コウジ</t>
    </rPh>
    <rPh sb="46" eb="48">
      <t>タイショウ</t>
    </rPh>
    <phoneticPr fontId="1"/>
  </si>
  <si>
    <t>注５：「従事役職」欄の記載は、監理技術者、主任技術者、現場代理人又は担当技術者の役職名を記載すること。ただし、いずれも従事期間が工期の２分の１以上であること。</t>
    <rPh sb="0" eb="1">
      <t>チュウ</t>
    </rPh>
    <rPh sb="15" eb="17">
      <t>カンリ</t>
    </rPh>
    <rPh sb="17" eb="20">
      <t>ギジュツシャ</t>
    </rPh>
    <rPh sb="21" eb="23">
      <t>シュニン</t>
    </rPh>
    <rPh sb="23" eb="26">
      <t>ギジュツシャ</t>
    </rPh>
    <rPh sb="27" eb="29">
      <t>ゲンバ</t>
    </rPh>
    <rPh sb="29" eb="32">
      <t>ダイリニン</t>
    </rPh>
    <rPh sb="32" eb="33">
      <t>マタ</t>
    </rPh>
    <rPh sb="34" eb="36">
      <t>タントウ</t>
    </rPh>
    <rPh sb="36" eb="39">
      <t>ギジュツシャ</t>
    </rPh>
    <rPh sb="44" eb="46">
      <t>キサイ</t>
    </rPh>
    <phoneticPr fontId="1"/>
  </si>
  <si>
    <t>　　前５年度の災害時対応に係る社会的貢献</t>
    <phoneticPr fontId="1"/>
  </si>
  <si>
    <t xml:space="preserve"> 注２：前５年度とは、工事別発注概要書に定める年度内に災害時対応したものとする。</t>
    <rPh sb="23" eb="25">
      <t>ネンド</t>
    </rPh>
    <phoneticPr fontId="1"/>
  </si>
  <si>
    <t>注１：障がい者とは、以下の手帳の交付を受けている者をいう。</t>
    <rPh sb="0" eb="1">
      <t>チュウ</t>
    </rPh>
    <rPh sb="3" eb="4">
      <t>ショウ</t>
    </rPh>
    <rPh sb="6" eb="7">
      <t>シャ</t>
    </rPh>
    <rPh sb="10" eb="12">
      <t>イカ</t>
    </rPh>
    <rPh sb="13" eb="15">
      <t>テチョウ</t>
    </rPh>
    <rPh sb="16" eb="18">
      <t>コウフ</t>
    </rPh>
    <rPh sb="19" eb="20">
      <t>ウ</t>
    </rPh>
    <rPh sb="24" eb="25">
      <t>モノ</t>
    </rPh>
    <phoneticPr fontId="1"/>
  </si>
  <si>
    <t>軽作業員</t>
    <phoneticPr fontId="1"/>
  </si>
  <si>
    <t>運転手（一般）</t>
    <phoneticPr fontId="1"/>
  </si>
  <si>
    <t>溶接工</t>
    <phoneticPr fontId="1"/>
  </si>
  <si>
    <t>　　 ①ＣＯＲＩＮＳに登録している場合は、ＣＯＲＩＮＳデータの写し。</t>
    <phoneticPr fontId="1"/>
  </si>
  <si>
    <t>　   ②資格を確認できる検定試験合格証明書、監理技術者資格者証および監理技術者講習修了証の写し。</t>
    <phoneticPr fontId="1"/>
  </si>
  <si>
    <t>注１：認定期間満了日が基準日（当該入札案件の契約予定日。ただし、当該入札案件が議決を要する場合は、仮契約日）以降となっていること。</t>
    <rPh sb="0" eb="1">
      <t>チュウ</t>
    </rPh>
    <rPh sb="3" eb="5">
      <t>ニンテイ</t>
    </rPh>
    <rPh sb="5" eb="7">
      <t>キカン</t>
    </rPh>
    <rPh sb="7" eb="10">
      <t>マンリョウビ</t>
    </rPh>
    <rPh sb="11" eb="14">
      <t>キジュンビ</t>
    </rPh>
    <rPh sb="15" eb="17">
      <t>トウガイ</t>
    </rPh>
    <rPh sb="17" eb="19">
      <t>ニュウサツ</t>
    </rPh>
    <rPh sb="19" eb="21">
      <t>アンケン</t>
    </rPh>
    <rPh sb="22" eb="24">
      <t>ケイヤク</t>
    </rPh>
    <rPh sb="24" eb="27">
      <t>ヨテイビ</t>
    </rPh>
    <rPh sb="54" eb="56">
      <t>イコウ</t>
    </rPh>
    <phoneticPr fontId="1"/>
  </si>
  <si>
    <t>　　 ・身体障害者福祉法（昭和24年法律第283号）に基づく身体障害者手帳
　　 ・精神保健及び精神障害者福祉に関する法律（昭和25年法律第123号）に基づく精神障害者保健福祉手帳
　　 ・療育手帳制度要綱（昭和48年厚生省発児第156号）に基づく療育手帳</t>
    <phoneticPr fontId="1"/>
  </si>
  <si>
    <t>　　　ただし、当該工事を受注した場合は、工事完成後に資料の確認を要する。</t>
    <rPh sb="7" eb="9">
      <t>トウガイ</t>
    </rPh>
    <rPh sb="9" eb="11">
      <t>コウジ</t>
    </rPh>
    <rPh sb="12" eb="14">
      <t>ジュチュウ</t>
    </rPh>
    <rPh sb="16" eb="18">
      <t>バアイ</t>
    </rPh>
    <rPh sb="20" eb="22">
      <t>コウジ</t>
    </rPh>
    <rPh sb="22" eb="25">
      <t>カンセイゴ</t>
    </rPh>
    <rPh sb="26" eb="28">
      <t>シリョウ</t>
    </rPh>
    <rPh sb="29" eb="31">
      <t>カクニン</t>
    </rPh>
    <rPh sb="32" eb="33">
      <t>ヨウ</t>
    </rPh>
    <phoneticPr fontId="1"/>
  </si>
  <si>
    <t>※１　自己評価点を記入すること。なお、労働環境評価項目については、対象工事でない場合は斜線を引くこと。</t>
    <rPh sb="3" eb="5">
      <t>ジコ</t>
    </rPh>
    <rPh sb="5" eb="8">
      <t>ヒョウカテン</t>
    </rPh>
    <rPh sb="9" eb="11">
      <t>キニュウ</t>
    </rPh>
    <rPh sb="19" eb="21">
      <t>ロウドウ</t>
    </rPh>
    <rPh sb="21" eb="23">
      <t>カンキョウ</t>
    </rPh>
    <rPh sb="23" eb="25">
      <t>ヒョウカ</t>
    </rPh>
    <rPh sb="25" eb="27">
      <t>コウモク</t>
    </rPh>
    <rPh sb="33" eb="35">
      <t>タイショウ</t>
    </rPh>
    <rPh sb="35" eb="37">
      <t>コウジ</t>
    </rPh>
    <rPh sb="40" eb="42">
      <t>バアイ</t>
    </rPh>
    <rPh sb="43" eb="45">
      <t>シャセン</t>
    </rPh>
    <rPh sb="46" eb="47">
      <t>ヒ</t>
    </rPh>
    <phoneticPr fontId="1"/>
  </si>
  <si>
    <t>契約番号・工事名：</t>
    <rPh sb="2" eb="4">
      <t>バンゴウ</t>
    </rPh>
    <rPh sb="5" eb="8">
      <t>コウジメイ</t>
    </rPh>
    <phoneticPr fontId="1"/>
  </si>
  <si>
    <t>計</t>
    <phoneticPr fontId="1"/>
  </si>
  <si>
    <t>Ｃ：</t>
    <phoneticPr fontId="1"/>
  </si>
  <si>
    <t>B≧A×0.9</t>
    <phoneticPr fontId="1"/>
  </si>
  <si>
    <t>（作業報酬額が設計労務単価に０．９を乗じた額以上のとき)</t>
    <phoneticPr fontId="1"/>
  </si>
  <si>
    <t>Ｄ：</t>
    <phoneticPr fontId="1"/>
  </si>
  <si>
    <t>A×0.9＞B≧A×0.8</t>
    <phoneticPr fontId="1"/>
  </si>
  <si>
    <t>Ｅ：</t>
    <phoneticPr fontId="1"/>
  </si>
  <si>
    <t>Ａ×0.8＞B≧A×0.75</t>
    <phoneticPr fontId="1"/>
  </si>
  <si>
    <t>Ｆ：</t>
    <phoneticPr fontId="1"/>
  </si>
  <si>
    <t>Ａ×0.75＞B≧A×0.7</t>
    <phoneticPr fontId="1"/>
  </si>
  <si>
    <t>Ｇ：</t>
    <phoneticPr fontId="1"/>
  </si>
  <si>
    <t>Ａ×0.7＞B</t>
    <phoneticPr fontId="1"/>
  </si>
  <si>
    <t xml:space="preserve"> </t>
    <phoneticPr fontId="1"/>
  </si>
  <si>
    <t>　　　　　</t>
    <phoneticPr fontId="1"/>
  </si>
  <si>
    <t>A×0.9＞B≧A×0.8</t>
    <phoneticPr fontId="1"/>
  </si>
  <si>
    <t>　　　　　　</t>
    <phoneticPr fontId="1"/>
  </si>
  <si>
    <t>契約番号・工事名：</t>
    <rPh sb="0" eb="2">
      <t>ケイヤク</t>
    </rPh>
    <rPh sb="2" eb="4">
      <t>バンゴウ</t>
    </rPh>
    <rPh sb="5" eb="8">
      <t>コウジメイ</t>
    </rPh>
    <phoneticPr fontId="1"/>
  </si>
  <si>
    <t>契約番号・工事名：</t>
    <rPh sb="0" eb="2">
      <t>ケイヤク</t>
    </rPh>
    <phoneticPr fontId="1"/>
  </si>
  <si>
    <t>契約番号・工事名</t>
    <rPh sb="0" eb="2">
      <t>ケイヤク</t>
    </rPh>
    <rPh sb="2" eb="4">
      <t>バンゴウ</t>
    </rPh>
    <rPh sb="5" eb="8">
      <t>コウジメイ</t>
    </rPh>
    <phoneticPr fontId="1"/>
  </si>
  <si>
    <t>工事（契約）番号</t>
    <rPh sb="0" eb="2">
      <t>コウジ</t>
    </rPh>
    <rPh sb="3" eb="5">
      <t>ケイヤク</t>
    </rPh>
    <rPh sb="6" eb="8">
      <t>バンゴウ</t>
    </rPh>
    <phoneticPr fontId="1"/>
  </si>
  <si>
    <t>（工事（契約）番号）</t>
    <rPh sb="1" eb="3">
      <t>コウジ</t>
    </rPh>
    <rPh sb="7" eb="9">
      <t>バンゴウ</t>
    </rPh>
    <phoneticPr fontId="1"/>
  </si>
  <si>
    <t>　次世代育成支援対策推進法に基づく企業認定に係る申請書</t>
    <phoneticPr fontId="1"/>
  </si>
  <si>
    <t>６（Ⅰ－６）</t>
    <phoneticPr fontId="1"/>
  </si>
  <si>
    <t>建設キャリアアップシステム
（ＣＣＵＳ）登録状況</t>
    <rPh sb="0" eb="2">
      <t>ケンセツ</t>
    </rPh>
    <rPh sb="20" eb="22">
      <t>トウロク</t>
    </rPh>
    <rPh sb="22" eb="24">
      <t>ジョウキョウ</t>
    </rPh>
    <phoneticPr fontId="1"/>
  </si>
  <si>
    <t>　　　　　　　　　　　　　　　　　　　　６（Ⅰ－６）　建設キャリアアップシステム（ＣＣＵＳ）登録状況</t>
    <rPh sb="27" eb="29">
      <t>ケンセツ</t>
    </rPh>
    <phoneticPr fontId="1"/>
  </si>
  <si>
    <t xml:space="preserve"> □　建設キャリアアップシステム（ＣＣＵＳ）登録状況</t>
    <rPh sb="3" eb="5">
      <t>ケンセツ</t>
    </rPh>
    <rPh sb="22" eb="26">
      <t>トウロクジョウキョウ</t>
    </rPh>
    <phoneticPr fontId="1"/>
  </si>
  <si>
    <t>　建設キャリアアップシステム（ＣＣＵＳ）登録に係る申請書</t>
    <phoneticPr fontId="1"/>
  </si>
  <si>
    <t>注７：災害復旧工事の工種および規模は問わないものとする。</t>
    <rPh sb="3" eb="5">
      <t>サイガイ</t>
    </rPh>
    <rPh sb="5" eb="7">
      <t>フッキュウ</t>
    </rPh>
    <rPh sb="7" eb="9">
      <t>コウジ</t>
    </rPh>
    <rPh sb="10" eb="12">
      <t>コウシュ</t>
    </rPh>
    <rPh sb="15" eb="17">
      <t>キボ</t>
    </rPh>
    <rPh sb="18" eb="19">
      <t>ト</t>
    </rPh>
    <phoneticPr fontId="1"/>
  </si>
  <si>
    <t>注７：次の資料を添付すること。</t>
    <rPh sb="0" eb="1">
      <t>チュウ</t>
    </rPh>
    <rPh sb="3" eb="4">
      <t>ツギ</t>
    </rPh>
    <rPh sb="5" eb="7">
      <t>シリョウ</t>
    </rPh>
    <rPh sb="8" eb="10">
      <t>テンプ</t>
    </rPh>
    <phoneticPr fontId="1"/>
  </si>
  <si>
    <t>注８：災害復旧工事の工種および規模は問わないものとする。</t>
    <phoneticPr fontId="1"/>
  </si>
  <si>
    <t>注９：配置予定技術者を複数名届け出る場合は、提出のあった技術者のうち最も低い評価基準（配点）に該当するものを採用する。</t>
    <rPh sb="3" eb="5">
      <t>ハイチ</t>
    </rPh>
    <rPh sb="5" eb="7">
      <t>ヨテイ</t>
    </rPh>
    <rPh sb="7" eb="9">
      <t>ギジュツ</t>
    </rPh>
    <rPh sb="9" eb="10">
      <t>モノ</t>
    </rPh>
    <rPh sb="11" eb="13">
      <t>フクスウ</t>
    </rPh>
    <rPh sb="13" eb="14">
      <t>メイ</t>
    </rPh>
    <rPh sb="14" eb="15">
      <t>トド</t>
    </rPh>
    <rPh sb="16" eb="17">
      <t>デ</t>
    </rPh>
    <rPh sb="18" eb="20">
      <t>バアイ</t>
    </rPh>
    <rPh sb="22" eb="24">
      <t>テイシュツ</t>
    </rPh>
    <rPh sb="28" eb="31">
      <t>ギジュツシャ</t>
    </rPh>
    <rPh sb="34" eb="35">
      <t>モット</t>
    </rPh>
    <rPh sb="36" eb="37">
      <t>ヒク</t>
    </rPh>
    <rPh sb="38" eb="40">
      <t>ヒョウカ</t>
    </rPh>
    <rPh sb="40" eb="42">
      <t>キジュン</t>
    </rPh>
    <rPh sb="43" eb="45">
      <t>ハイテン</t>
    </rPh>
    <rPh sb="47" eb="49">
      <t>ガイトウ</t>
    </rPh>
    <rPh sb="54" eb="56">
      <t>サイヨウ</t>
    </rPh>
    <phoneticPr fontId="1"/>
  </si>
  <si>
    <t>建設キャリアアップシステム（ＣＣＵＳ）事業者登録の有無</t>
    <rPh sb="19" eb="22">
      <t>ジギョウシャ</t>
    </rPh>
    <phoneticPr fontId="1"/>
  </si>
  <si>
    <t>企業の
同一工種における工事成績評定点</t>
    <rPh sb="0" eb="2">
      <t>キギョウ</t>
    </rPh>
    <rPh sb="4" eb="6">
      <t>ドウイツ</t>
    </rPh>
    <rPh sb="6" eb="8">
      <t>コウシュ</t>
    </rPh>
    <rPh sb="12" eb="14">
      <t>コウジ</t>
    </rPh>
    <rPh sb="13" eb="15">
      <t>セイセキ</t>
    </rPh>
    <rPh sb="15" eb="17">
      <t>ヒョウテイ</t>
    </rPh>
    <rPh sb="17" eb="18">
      <t>テン</t>
    </rPh>
    <phoneticPr fontId="1"/>
  </si>
  <si>
    <t>エイジフレンドリーパートナー
登録状況</t>
    <rPh sb="15" eb="17">
      <t>トウロク</t>
    </rPh>
    <rPh sb="17" eb="19">
      <t>ジョウキョウ</t>
    </rPh>
    <phoneticPr fontId="1"/>
  </si>
  <si>
    <t>次世代育成支援対策推進法に基づく
企業認定</t>
    <rPh sb="0" eb="3">
      <t>ジセダイ</t>
    </rPh>
    <rPh sb="3" eb="5">
      <t>イクセイ</t>
    </rPh>
    <rPh sb="5" eb="7">
      <t>シエン</t>
    </rPh>
    <rPh sb="7" eb="9">
      <t>タイサク</t>
    </rPh>
    <rPh sb="9" eb="12">
      <t>スイシンホウ</t>
    </rPh>
    <rPh sb="13" eb="14">
      <t>モト</t>
    </rPh>
    <rPh sb="17" eb="19">
      <t>キギョウ</t>
    </rPh>
    <rPh sb="19" eb="21">
      <t>ニンテイ</t>
    </rPh>
    <phoneticPr fontId="1"/>
  </si>
  <si>
    <t>　秋田県が実施する男女共同参画職場づくり事業における企業の加点対象者認定に
係る申請書</t>
    <rPh sb="1" eb="4">
      <t>アキタケン</t>
    </rPh>
    <rPh sb="5" eb="7">
      <t>ジッシ</t>
    </rPh>
    <rPh sb="26" eb="28">
      <t>キギョウ</t>
    </rPh>
    <phoneticPr fontId="1"/>
  </si>
  <si>
    <t>秋田市建設工事総合評価落札方式「技術資料」の様式　（単独）</t>
    <rPh sb="0" eb="2">
      <t>アキタ</t>
    </rPh>
    <rPh sb="2" eb="3">
      <t>シ</t>
    </rPh>
    <rPh sb="3" eb="5">
      <t>ケンセツ</t>
    </rPh>
    <rPh sb="5" eb="7">
      <t>コウジ</t>
    </rPh>
    <rPh sb="7" eb="9">
      <t>ソウゴウ</t>
    </rPh>
    <rPh sb="9" eb="11">
      <t>ヒョウカ</t>
    </rPh>
    <rPh sb="11" eb="13">
      <t>ラクサツ</t>
    </rPh>
    <rPh sb="13" eb="15">
      <t>ホウシキ</t>
    </rPh>
    <rPh sb="16" eb="18">
      <t>ギジュツ</t>
    </rPh>
    <rPh sb="18" eb="20">
      <t>シリョウ</t>
    </rPh>
    <rPh sb="22" eb="24">
      <t>ヨウシキ</t>
    </rPh>
    <rPh sb="26" eb="28">
      <t>タンドク</t>
    </rPh>
    <phoneticPr fontId="1"/>
  </si>
  <si>
    <t>適用日：令和８年４月１日以降</t>
    <rPh sb="0" eb="2">
      <t>テキヨウ</t>
    </rPh>
    <rPh sb="2" eb="3">
      <t>ビ</t>
    </rPh>
    <rPh sb="4" eb="6">
      <t>レイワ</t>
    </rPh>
    <rPh sb="7" eb="8">
      <t>ネン</t>
    </rPh>
    <rPh sb="9" eb="10">
      <t>ツキ</t>
    </rPh>
    <rPh sb="11" eb="12">
      <t>ニチ</t>
    </rPh>
    <rPh sb="12" eb="14">
      <t>イコウ</t>
    </rPh>
    <phoneticPr fontId="1"/>
  </si>
  <si>
    <r>
      <t>　企業の同一工種</t>
    </r>
    <r>
      <rPr>
        <sz val="11"/>
        <rFont val="ＭＳ Ｐゴシック"/>
        <family val="3"/>
        <charset val="128"/>
      </rPr>
      <t>かつ同規模以上工事および災害復旧工事の施工実績に係る申請書</t>
    </r>
    <rPh sb="4" eb="6">
      <t>ドウイツ</t>
    </rPh>
    <rPh sb="6" eb="8">
      <t>コウシュ</t>
    </rPh>
    <rPh sb="20" eb="22">
      <t>サイガイ</t>
    </rPh>
    <rPh sb="22" eb="24">
      <t>フッキュウ</t>
    </rPh>
    <rPh sb="24" eb="26">
      <t>コウジ</t>
    </rPh>
    <rPh sb="27" eb="29">
      <t>セコウ</t>
    </rPh>
    <phoneticPr fontId="1"/>
  </si>
  <si>
    <r>
      <t>　配置予定技術者の同一工種</t>
    </r>
    <r>
      <rPr>
        <sz val="11"/>
        <rFont val="ＭＳ Ｐゴシック"/>
        <family val="3"/>
        <charset val="128"/>
      </rPr>
      <t>かつ同規模以上工事および災害復旧工事に従事した施工実績に係る申請書</t>
    </r>
    <rPh sb="25" eb="31">
      <t>サイガイフッキュウコウジ</t>
    </rPh>
    <rPh sb="32" eb="34">
      <t>ジュウジ</t>
    </rPh>
    <rPh sb="36" eb="38">
      <t>セコウ</t>
    </rPh>
    <rPh sb="38" eb="40">
      <t>ジッセキ</t>
    </rPh>
    <phoneticPr fontId="1"/>
  </si>
  <si>
    <r>
      <t>　企業の労働安全衛生ﾏﾈｼﾞﾒﾝﾄｼｽﾃﾑ（ＩＳＯ４５００１）又は
  建設業労働安</t>
    </r>
    <r>
      <rPr>
        <sz val="11"/>
        <rFont val="ＭＳ Ｐゴシック"/>
        <family val="3"/>
        <charset val="128"/>
      </rPr>
      <t>全衛生ﾏﾈｼﾞﾒﾝﾄｼｽﾃﾑ（COHSMS：コスモス）の認証取得に係る申請書</t>
    </r>
    <phoneticPr fontId="1"/>
  </si>
  <si>
    <r>
      <t>　企業の環境ﾏﾈｼﾞﾒﾝﾄｼｽﾃﾑ（ＩＳＯ１４００１）、環境ﾏﾈｼﾞﾒﾝﾄｼｽﾃﾑ（エコアクション</t>
    </r>
    <r>
      <rPr>
        <sz val="11"/>
        <rFont val="ＭＳ Ｐゴシック"/>
        <family val="3"/>
        <charset val="128"/>
      </rPr>
      <t>21）
　又はあきた環境優良事業所認定制度（ステップ２）の認証取得に係る申請書</t>
    </r>
    <phoneticPr fontId="1"/>
  </si>
  <si>
    <r>
      <rPr>
        <sz val="11"/>
        <color rgb="FFFF0000"/>
        <rFont val="ＭＳ Ｐゴシック"/>
        <family val="3"/>
        <charset val="128"/>
      </rPr>
      <t>※</t>
    </r>
    <r>
      <rPr>
        <sz val="11"/>
        <rFont val="ＭＳ Ｐゴシック"/>
        <family val="3"/>
        <charset val="128"/>
      </rPr>
      <t>□　様式２－１</t>
    </r>
    <phoneticPr fontId="1"/>
  </si>
  <si>
    <r>
      <rPr>
        <sz val="11"/>
        <color rgb="FFFF0000"/>
        <rFont val="ＭＳ Ｐゴシック"/>
        <family val="3"/>
        <charset val="128"/>
      </rPr>
      <t>※</t>
    </r>
    <r>
      <rPr>
        <sz val="11"/>
        <rFont val="ＭＳ Ｐゴシック"/>
        <family val="3"/>
        <charset val="128"/>
      </rPr>
      <t>□　様式２－２</t>
    </r>
    <phoneticPr fontId="1"/>
  </si>
  <si>
    <r>
      <rPr>
        <sz val="11"/>
        <color rgb="FFFF0000"/>
        <rFont val="ＭＳ Ｐゴシック"/>
        <family val="3"/>
        <charset val="128"/>
      </rPr>
      <t>※</t>
    </r>
    <r>
      <rPr>
        <sz val="11"/>
        <rFont val="ＭＳ Ｐゴシック"/>
        <family val="3"/>
        <charset val="128"/>
      </rPr>
      <t>□　様式２－３</t>
    </r>
    <phoneticPr fontId="1"/>
  </si>
  <si>
    <r>
      <rPr>
        <sz val="11"/>
        <color rgb="FFFF0000"/>
        <rFont val="ＭＳ Ｐゴシック"/>
        <family val="3"/>
        <charset val="128"/>
      </rPr>
      <t>※</t>
    </r>
    <r>
      <rPr>
        <sz val="11"/>
        <rFont val="ＭＳ Ｐゴシック"/>
        <family val="3"/>
        <charset val="128"/>
      </rPr>
      <t>□　様式２－５</t>
    </r>
    <phoneticPr fontId="1"/>
  </si>
  <si>
    <r>
      <rPr>
        <sz val="11"/>
        <color rgb="FFFF0000"/>
        <rFont val="ＭＳ Ｐゴシック"/>
        <family val="3"/>
        <charset val="128"/>
      </rPr>
      <t>※</t>
    </r>
    <r>
      <rPr>
        <sz val="11"/>
        <rFont val="ＭＳ Ｐゴシック"/>
        <family val="3"/>
        <charset val="128"/>
      </rPr>
      <t>□　様式２－６</t>
    </r>
    <phoneticPr fontId="1"/>
  </si>
  <si>
    <r>
      <rPr>
        <sz val="11"/>
        <color rgb="FFFF0000"/>
        <rFont val="ＭＳ Ｐゴシック"/>
        <family val="3"/>
        <charset val="128"/>
      </rPr>
      <t>※</t>
    </r>
    <r>
      <rPr>
        <sz val="11"/>
        <rFont val="ＭＳ Ｐゴシック"/>
        <family val="3"/>
        <charset val="128"/>
      </rPr>
      <t>□  様式２－７</t>
    </r>
    <phoneticPr fontId="1"/>
  </si>
  <si>
    <r>
      <rPr>
        <sz val="10"/>
        <color rgb="FFFF0000"/>
        <rFont val="ＭＳ Ｐゴシック"/>
        <family val="3"/>
        <charset val="128"/>
      </rPr>
      <t>※</t>
    </r>
    <r>
      <rPr>
        <sz val="10"/>
        <rFont val="ＭＳ Ｐゴシック"/>
        <family val="3"/>
        <charset val="128"/>
      </rPr>
      <t>は該当がない場合は省略可</t>
    </r>
    <rPh sb="2" eb="4">
      <t>ガイトウ</t>
    </rPh>
    <rPh sb="7" eb="9">
      <t>バアイ</t>
    </rPh>
    <rPh sb="10" eb="13">
      <t>ショウリャクカ</t>
    </rPh>
    <phoneticPr fontId="1"/>
  </si>
  <si>
    <t>７ （Ⅱ－１）</t>
    <phoneticPr fontId="1"/>
  </si>
  <si>
    <t>８ （Ⅱ－２）</t>
    <phoneticPr fontId="1"/>
  </si>
  <si>
    <t>９ （Ⅱ－３）</t>
    <phoneticPr fontId="1"/>
  </si>
  <si>
    <t>１０ （Ⅱ－４）</t>
    <phoneticPr fontId="1"/>
  </si>
  <si>
    <t>１１ （Ⅱ－５）</t>
    <phoneticPr fontId="1"/>
  </si>
  <si>
    <t>１２ （Ⅱ－６）</t>
    <phoneticPr fontId="1"/>
  </si>
  <si>
    <t>１３ （Ⅱ－７）</t>
    <phoneticPr fontId="1"/>
  </si>
  <si>
    <t>１４ （Ⅱ－８）</t>
    <phoneticPr fontId="1"/>
  </si>
  <si>
    <r>
      <rPr>
        <sz val="9"/>
        <rFont val="ＭＳ Ｐゴシック"/>
        <family val="3"/>
        <charset val="128"/>
      </rPr>
      <t>７～１４</t>
    </r>
    <r>
      <rPr>
        <sz val="10"/>
        <rFont val="ＭＳ Ｐゴシック"/>
        <family val="3"/>
        <charset val="128"/>
      </rPr>
      <t xml:space="preserve">
小計</t>
    </r>
    <rPh sb="5" eb="7">
      <t>ショウケイ</t>
    </rPh>
    <phoneticPr fontId="1"/>
  </si>
  <si>
    <t>企業の
同一工種かつ同規模以上工事および
災害復旧工事の施工実績</t>
    <rPh sb="0" eb="2">
      <t>キギョウ</t>
    </rPh>
    <rPh sb="4" eb="6">
      <t>ドウイツ</t>
    </rPh>
    <rPh sb="6" eb="7">
      <t>コウ</t>
    </rPh>
    <rPh sb="7" eb="8">
      <t>タネ</t>
    </rPh>
    <rPh sb="10" eb="13">
      <t>ドウキボ</t>
    </rPh>
    <rPh sb="13" eb="15">
      <t>イジョウ</t>
    </rPh>
    <rPh sb="15" eb="17">
      <t>コウジ</t>
    </rPh>
    <rPh sb="21" eb="27">
      <t>サイガイフッキュウコウジ</t>
    </rPh>
    <rPh sb="28" eb="30">
      <t>セコウ</t>
    </rPh>
    <rPh sb="30" eb="32">
      <t>ジッセキ</t>
    </rPh>
    <phoneticPr fontId="1"/>
  </si>
  <si>
    <t>配置予定技術者の
同一工種かつ同規模以上工事および
災害復旧工事の施工経験</t>
    <rPh sb="0" eb="2">
      <t>ハイチ</t>
    </rPh>
    <rPh sb="2" eb="4">
      <t>ヨテイ</t>
    </rPh>
    <rPh sb="4" eb="7">
      <t>ギジュツシャ</t>
    </rPh>
    <rPh sb="9" eb="11">
      <t>ドウイツ</t>
    </rPh>
    <rPh sb="11" eb="12">
      <t>コウ</t>
    </rPh>
    <rPh sb="12" eb="13">
      <t>タネ</t>
    </rPh>
    <rPh sb="15" eb="18">
      <t>ドウキボ</t>
    </rPh>
    <rPh sb="18" eb="20">
      <t>イジョウ</t>
    </rPh>
    <rPh sb="20" eb="22">
      <t>コウジ</t>
    </rPh>
    <rPh sb="33" eb="35">
      <t>セコウ</t>
    </rPh>
    <rPh sb="35" eb="37">
      <t>ケイケン</t>
    </rPh>
    <phoneticPr fontId="1"/>
  </si>
  <si>
    <t>２（Ⅰ－２）　企業の同一工種かつ同規模以上工事および災害復旧工事の施工実績に係る申請書</t>
    <rPh sb="7" eb="9">
      <t>キギョウ</t>
    </rPh>
    <rPh sb="10" eb="12">
      <t>ドウイツ</t>
    </rPh>
    <rPh sb="12" eb="14">
      <t>コウシュ</t>
    </rPh>
    <rPh sb="16" eb="19">
      <t>ドウキボ</t>
    </rPh>
    <rPh sb="19" eb="21">
      <t>イジョウ</t>
    </rPh>
    <rPh sb="21" eb="23">
      <t>コウジ</t>
    </rPh>
    <rPh sb="26" eb="28">
      <t>サイガイ</t>
    </rPh>
    <rPh sb="28" eb="30">
      <t>フッキュウ</t>
    </rPh>
    <rPh sb="30" eb="32">
      <t>コウジ</t>
    </rPh>
    <rPh sb="33" eb="35">
      <t>セコウ</t>
    </rPh>
    <rPh sb="35" eb="37">
      <t>ジッセキ</t>
    </rPh>
    <rPh sb="38" eb="39">
      <t>カカワ</t>
    </rPh>
    <rPh sb="40" eb="43">
      <t>シンセイショ</t>
    </rPh>
    <phoneticPr fontId="1"/>
  </si>
  <si>
    <t>注１：秋田市の契約課で契約した工事のほか、国（独立行政法人、事業団を含む）および県（独立行政法人、事業団を含む）で契約した工事を対象とする。</t>
    <rPh sb="0" eb="1">
      <t>チュウ</t>
    </rPh>
    <rPh sb="3" eb="6">
      <t>アキタシ</t>
    </rPh>
    <rPh sb="7" eb="9">
      <t>ケイヤク</t>
    </rPh>
    <rPh sb="9" eb="10">
      <t>カ</t>
    </rPh>
    <rPh sb="11" eb="13">
      <t>ケイヤク</t>
    </rPh>
    <rPh sb="15" eb="17">
      <t>コウジ</t>
    </rPh>
    <rPh sb="21" eb="22">
      <t>クニ</t>
    </rPh>
    <rPh sb="23" eb="25">
      <t>ドクリツ</t>
    </rPh>
    <rPh sb="25" eb="27">
      <t>ギョウセイ</t>
    </rPh>
    <rPh sb="27" eb="29">
      <t>ホウジン</t>
    </rPh>
    <rPh sb="30" eb="33">
      <t>ジギョウダン</t>
    </rPh>
    <rPh sb="34" eb="35">
      <t>フク</t>
    </rPh>
    <rPh sb="40" eb="41">
      <t>ケン</t>
    </rPh>
    <rPh sb="57" eb="59">
      <t>ケイヤク</t>
    </rPh>
    <rPh sb="61" eb="63">
      <t>コウジ</t>
    </rPh>
    <rPh sb="64" eb="66">
      <t>タイショウ</t>
    </rPh>
    <phoneticPr fontId="1"/>
  </si>
  <si>
    <t>注６：秋田市の契約課で契約した工事以外の工事は、契約書の写しまたはＣＯＲＩＮＳデータの写しを添付すること。</t>
    <rPh sb="17" eb="19">
      <t>イガイ</t>
    </rPh>
    <rPh sb="20" eb="22">
      <t>コウジ</t>
    </rPh>
    <rPh sb="24" eb="27">
      <t>ケイヤクショ</t>
    </rPh>
    <rPh sb="28" eb="29">
      <t>ウツ</t>
    </rPh>
    <phoneticPr fontId="1"/>
  </si>
  <si>
    <t>３（Ⅰ－３）　配置予定技術者の同一工種かつ同規模以上工事および災害復旧工事に従事した施工実績に係る申請書</t>
    <rPh sb="7" eb="9">
      <t>ハイチ</t>
    </rPh>
    <rPh sb="9" eb="11">
      <t>ヨテイ</t>
    </rPh>
    <rPh sb="11" eb="14">
      <t>ギジュツシャ</t>
    </rPh>
    <rPh sb="15" eb="17">
      <t>ドウイツ</t>
    </rPh>
    <rPh sb="17" eb="18">
      <t>コウ</t>
    </rPh>
    <rPh sb="18" eb="19">
      <t>タネ</t>
    </rPh>
    <rPh sb="42" eb="44">
      <t>セコウ</t>
    </rPh>
    <rPh sb="44" eb="46">
      <t>ジッセキ</t>
    </rPh>
    <rPh sb="47" eb="48">
      <t>カカ</t>
    </rPh>
    <rPh sb="49" eb="52">
      <t>シンセイショ</t>
    </rPh>
    <phoneticPr fontId="1"/>
  </si>
  <si>
    <t>注２：秋田市の契約課で契約した工事のほか、国（独立行政法人、事業団を含む）および県（独立行政法人、事業団を含む）で契約した工事で、工事別発注概要書に定める年度内に完了した工事（完成検査
　　　を受けたもの）を対象とする。</t>
    <rPh sb="0" eb="1">
      <t>チュウ</t>
    </rPh>
    <rPh sb="65" eb="67">
      <t>コウジ</t>
    </rPh>
    <rPh sb="67" eb="68">
      <t>ベツ</t>
    </rPh>
    <rPh sb="68" eb="70">
      <t>ハッチュウ</t>
    </rPh>
    <rPh sb="70" eb="73">
      <t>ガイヨウショ</t>
    </rPh>
    <rPh sb="74" eb="75">
      <t>サダ</t>
    </rPh>
    <rPh sb="77" eb="79">
      <t>ネンド</t>
    </rPh>
    <rPh sb="79" eb="80">
      <t>ナイ</t>
    </rPh>
    <rPh sb="81" eb="83">
      <t>カンリョウ</t>
    </rPh>
    <rPh sb="85" eb="87">
      <t>コウジ</t>
    </rPh>
    <rPh sb="104" eb="106">
      <t>タイショウ</t>
    </rPh>
    <phoneticPr fontId="1"/>
  </si>
  <si>
    <t>　   ③３か月以上の雇用関係があることが確認できる雇用保険被保険者資格取得等確認通知書、健康保険・厚生年金保険資格確認および標準報酬決定通知書等の写し。</t>
    <rPh sb="7" eb="8">
      <t>ガツ</t>
    </rPh>
    <rPh sb="8" eb="10">
      <t>イジョウ</t>
    </rPh>
    <rPh sb="11" eb="13">
      <t>コヨウ</t>
    </rPh>
    <rPh sb="13" eb="15">
      <t>カンケイ</t>
    </rPh>
    <rPh sb="21" eb="23">
      <t>カクニン</t>
    </rPh>
    <phoneticPr fontId="1"/>
  </si>
  <si>
    <t>　　　　　　　　　　　　　　　　　　　　９（Ⅱ－３）　企業の環境ﾏﾈｼﾞﾒﾝﾄｼｽﾃﾑ（ＩＳＯ１４００１）、環境ﾏﾈｼﾞﾒﾝﾄｼｽﾃﾑ（エコアクション21）又は
　　　　　　　　　　　　　　　　　　　　　　　　　あきた環境優良事業所認定制度（ステップ２）の認証取得に係る申請書</t>
    <rPh sb="27" eb="29">
      <t>キギョウ</t>
    </rPh>
    <rPh sb="30" eb="32">
      <t>カンキョウ</t>
    </rPh>
    <rPh sb="133" eb="134">
      <t>カカ</t>
    </rPh>
    <rPh sb="135" eb="137">
      <t>シンセイ</t>
    </rPh>
    <rPh sb="137" eb="138">
      <t>ショ</t>
    </rPh>
    <phoneticPr fontId="1"/>
  </si>
  <si>
    <t>　　　　　　　　　　　　　　　　　　　　　７（Ⅱ－１）　秋田市との災害発生時の復旧等活動に関する協定締結状況申請書</t>
    <rPh sb="28" eb="31">
      <t>アキタシ</t>
    </rPh>
    <rPh sb="33" eb="35">
      <t>サイガイ</t>
    </rPh>
    <rPh sb="35" eb="37">
      <t>ハッセイ</t>
    </rPh>
    <rPh sb="37" eb="38">
      <t>ジ</t>
    </rPh>
    <rPh sb="39" eb="41">
      <t>フッキュウ</t>
    </rPh>
    <rPh sb="41" eb="42">
      <t>トウ</t>
    </rPh>
    <rPh sb="42" eb="44">
      <t>カツドウ</t>
    </rPh>
    <rPh sb="45" eb="46">
      <t>カン</t>
    </rPh>
    <rPh sb="48" eb="50">
      <t>キョウテイ</t>
    </rPh>
    <rPh sb="50" eb="52">
      <t>テイケツ</t>
    </rPh>
    <rPh sb="52" eb="54">
      <t>ジョウキョウ</t>
    </rPh>
    <rPh sb="54" eb="57">
      <t>シンセイショ</t>
    </rPh>
    <phoneticPr fontId="1"/>
  </si>
  <si>
    <t>　　　　　　　　　　　　　　　　　　　　　８（Ⅱ－２）　秋田市消防団協力事業所の認定に係る申請書</t>
    <rPh sb="28" eb="31">
      <t>アキタシ</t>
    </rPh>
    <rPh sb="31" eb="34">
      <t>ショウボウダン</t>
    </rPh>
    <rPh sb="34" eb="36">
      <t>キョウリョク</t>
    </rPh>
    <rPh sb="36" eb="39">
      <t>ジギョウショ</t>
    </rPh>
    <rPh sb="40" eb="42">
      <t>ニンテイ</t>
    </rPh>
    <rPh sb="43" eb="44">
      <t>カカ</t>
    </rPh>
    <rPh sb="45" eb="47">
      <t>シンセイ</t>
    </rPh>
    <rPh sb="47" eb="48">
      <t>ショ</t>
    </rPh>
    <phoneticPr fontId="1"/>
  </si>
  <si>
    <t>　　　　　　　　　　　　　　　　　　　　１１（Ⅱ－５）　秋田県が実施する男女共同参画職場づくり事業における企業の加点対象者認定に係る申請書</t>
    <rPh sb="28" eb="31">
      <t>アキタケン</t>
    </rPh>
    <rPh sb="32" eb="34">
      <t>ジッシ</t>
    </rPh>
    <rPh sb="36" eb="38">
      <t>ダンジョ</t>
    </rPh>
    <rPh sb="38" eb="40">
      <t>キョウドウ</t>
    </rPh>
    <rPh sb="40" eb="42">
      <t>サンカク</t>
    </rPh>
    <rPh sb="42" eb="44">
      <t>ショクバ</t>
    </rPh>
    <rPh sb="47" eb="49">
      <t>ジギョウ</t>
    </rPh>
    <rPh sb="53" eb="55">
      <t>キギョウ</t>
    </rPh>
    <rPh sb="56" eb="58">
      <t>カテン</t>
    </rPh>
    <rPh sb="58" eb="61">
      <t>タイショウシャ</t>
    </rPh>
    <rPh sb="61" eb="63">
      <t>ニンテイ</t>
    </rPh>
    <rPh sb="64" eb="65">
      <t>カカワ</t>
    </rPh>
    <rPh sb="66" eb="69">
      <t>シンセイショ</t>
    </rPh>
    <phoneticPr fontId="1"/>
  </si>
  <si>
    <t>　　　　　　　　　　　　　　　　　　　　１２（Ⅱ－６）　次世代育成支援対策推進法に基づく企業認定に係る申請書</t>
    <rPh sb="28" eb="31">
      <t>ジセダイ</t>
    </rPh>
    <rPh sb="31" eb="33">
      <t>イクセイ</t>
    </rPh>
    <rPh sb="33" eb="35">
      <t>シエン</t>
    </rPh>
    <rPh sb="35" eb="37">
      <t>タイサク</t>
    </rPh>
    <rPh sb="37" eb="39">
      <t>スイシン</t>
    </rPh>
    <rPh sb="39" eb="40">
      <t>ホウ</t>
    </rPh>
    <rPh sb="41" eb="42">
      <t>モト</t>
    </rPh>
    <rPh sb="44" eb="46">
      <t>キギョウ</t>
    </rPh>
    <rPh sb="46" eb="48">
      <t>ニンテイ</t>
    </rPh>
    <rPh sb="49" eb="50">
      <t>カカ</t>
    </rPh>
    <rPh sb="51" eb="53">
      <t>シンセイ</t>
    </rPh>
    <rPh sb="53" eb="54">
      <t>ショ</t>
    </rPh>
    <phoneticPr fontId="1"/>
  </si>
  <si>
    <t>　　　　　　　　　　　　　　　　　　　　１０（Ⅱ－４）　障がい者の雇用に係る申請書</t>
    <rPh sb="28" eb="29">
      <t>サワ</t>
    </rPh>
    <rPh sb="31" eb="32">
      <t>シャ</t>
    </rPh>
    <rPh sb="33" eb="35">
      <t>コヨウ</t>
    </rPh>
    <rPh sb="36" eb="37">
      <t>カカ</t>
    </rPh>
    <rPh sb="38" eb="40">
      <t>シンセイ</t>
    </rPh>
    <rPh sb="40" eb="41">
      <t>ショ</t>
    </rPh>
    <phoneticPr fontId="1"/>
  </si>
  <si>
    <t>　　　　　　　　　　　　　　　　　　　　１３（Ⅱ－７）　保護観察対象者等に対する就労支援等活動に係る申請書</t>
    <rPh sb="28" eb="30">
      <t>ホゴ</t>
    </rPh>
    <rPh sb="30" eb="32">
      <t>カンサツ</t>
    </rPh>
    <rPh sb="32" eb="35">
      <t>タイショウシャ</t>
    </rPh>
    <rPh sb="35" eb="36">
      <t>トウ</t>
    </rPh>
    <rPh sb="37" eb="38">
      <t>タイ</t>
    </rPh>
    <rPh sb="40" eb="42">
      <t>シュウロウ</t>
    </rPh>
    <rPh sb="42" eb="45">
      <t>シエンナド</t>
    </rPh>
    <rPh sb="45" eb="47">
      <t>カツドウ</t>
    </rPh>
    <rPh sb="48" eb="49">
      <t>カカワ</t>
    </rPh>
    <rPh sb="50" eb="53">
      <t>シンセイショ</t>
    </rPh>
    <phoneticPr fontId="1"/>
  </si>
  <si>
    <t>　　　　　　　　　　　　　　　　　　　　１４（Ⅱ－８）　エイジフレンドリーパートナー登録状況に係る申請書</t>
    <rPh sb="42" eb="44">
      <t>トウロク</t>
    </rPh>
    <rPh sb="44" eb="46">
      <t>ジョウキョウ</t>
    </rPh>
    <phoneticPr fontId="1"/>
  </si>
  <si>
    <t xml:space="preserve"> □　次世代育成支援対策推進法に基づく企業認定（くるみん認定）の有無</t>
    <rPh sb="19" eb="21">
      <t>キギョウ</t>
    </rPh>
    <rPh sb="32" eb="34">
      <t>ウム</t>
    </rPh>
    <phoneticPr fontId="1"/>
  </si>
  <si>
    <t>　　　　　　　　　　　　　　　　　　　　　　　　　　　　　　　１５　　労働環境評価に関する申請書</t>
    <rPh sb="35" eb="37">
      <t>ロウドウ</t>
    </rPh>
    <rPh sb="37" eb="39">
      <t>カンキョウ</t>
    </rPh>
    <rPh sb="39" eb="41">
      <t>ヒョウカ</t>
    </rPh>
    <rPh sb="42" eb="43">
      <t>カン</t>
    </rPh>
    <rPh sb="45" eb="47">
      <t>シンセイ</t>
    </rPh>
    <rPh sb="47" eb="48">
      <t>ショ</t>
    </rPh>
    <phoneticPr fontId="1"/>
  </si>
  <si>
    <t>　　　　　　　　　　　　　　　　　　　　　　　　　　　　１６・１７　　地元貢献評価項目に関する申請書</t>
    <rPh sb="35" eb="37">
      <t>ジモト</t>
    </rPh>
    <rPh sb="37" eb="39">
      <t>コウケン</t>
    </rPh>
    <rPh sb="39" eb="41">
      <t>ヒョウカ</t>
    </rPh>
    <rPh sb="41" eb="43">
      <t>コウモク</t>
    </rPh>
    <rPh sb="44" eb="45">
      <t>カン</t>
    </rPh>
    <rPh sb="47" eb="49">
      <t>シンセイ</t>
    </rPh>
    <rPh sb="49" eb="50">
      <t>ショ</t>
    </rPh>
    <phoneticPr fontId="1"/>
  </si>
  <si>
    <t>７（Ⅱ－１）　企業の災害時対応に係る社会的貢献の実績申請書</t>
    <rPh sb="26" eb="29">
      <t>シンセイショ</t>
    </rPh>
    <phoneticPr fontId="1"/>
  </si>
  <si>
    <t>令和８年３月
　　以降適用</t>
    <rPh sb="0" eb="2">
      <t>レイワ</t>
    </rPh>
    <rPh sb="3" eb="4">
      <t>ネン</t>
    </rPh>
    <rPh sb="4" eb="5">
      <t>ヘイネン</t>
    </rPh>
    <rPh sb="5" eb="6">
      <t>ガツ</t>
    </rPh>
    <rPh sb="9" eb="11">
      <t>イコウ</t>
    </rPh>
    <rPh sb="11" eb="13">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</si>
</sst>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0_ "/>
    <numFmt numFmtId="177" formatCode="#,##0_ "/>
    <numFmt numFmtId="178" formatCode="#,##0.0_ "/>
    <numFmt numFmtId="179" formatCode="0.0;\-0.0;"/>
    <numFmt numFmtId="180" formatCode="#,##0\ \ "/>
    <numFmt numFmtId="181" formatCode="#,##0\ \ &quot;点&quot;\ \ "/>
    <numFmt numFmtId="182" formatCode="#,##0.0000\ \ &quot;点&quot;\ \ "/>
    <numFmt numFmtId="183" formatCode="#,##0&quot;　点&quot;"/>
    <numFmt numFmtId="184" formatCode="#,##0.0000&quot;　点&quot;"/>
    <numFmt numFmtId="185" formatCode="#,##0&quot;　項目&quot;"/>
    <numFmt numFmtId="186" formatCode="#,##0_);[Red]\(#,##0\)"/>
    <numFmt numFmtId="187" formatCode="#,##0.0000_ "/>
    <numFmt numFmtId="188" formatCode="0.0;\-0.0;\ \ "/>
  </numFmts>
  <fonts count="19"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10"/>
      <color indexed="8"/>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11"/>
      <color indexed="8"/>
      <name val="ＭＳ Ｐゴシック"/>
      <family val="3"/>
      <charset val="128"/>
    </font>
    <font>
      <sz val="16"/>
      <name val="ＭＳ Ｐゴシック"/>
      <family val="3"/>
      <charset val="128"/>
    </font>
    <font>
      <sz val="8"/>
      <name val="ＭＳ Ｐゴシック"/>
      <family val="3"/>
      <charset val="128"/>
    </font>
    <font>
      <sz val="8.5"/>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rgb="FFFFFFCC"/>
        <bgColor indexed="64"/>
      </patternFill>
    </fill>
    <fill>
      <patternFill patternType="solid">
        <fgColor rgb="FFFFF2C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dashed">
        <color indexed="64"/>
      </left>
      <right style="dashed">
        <color indexed="64"/>
      </right>
      <top/>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diagonal/>
    </border>
  </borders>
  <cellStyleXfs count="8">
    <xf numFmtId="0" fontId="0" fillId="0" borderId="0"/>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cellStyleXfs>
  <cellXfs count="548">
    <xf numFmtId="0" fontId="0" fillId="0" borderId="0" xfId="0"/>
    <xf numFmtId="0" fontId="4" fillId="0" borderId="0" xfId="0" applyFont="1" applyFill="1"/>
    <xf numFmtId="0" fontId="4" fillId="0" borderId="0" xfId="0" applyFont="1" applyFill="1" applyBorder="1"/>
    <xf numFmtId="0" fontId="4" fillId="0" borderId="0" xfId="0" applyFont="1" applyFill="1" applyBorder="1" applyAlignment="1">
      <alignment vertical="center"/>
    </xf>
    <xf numFmtId="0" fontId="4" fillId="0" borderId="1" xfId="0"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4" fillId="0" borderId="0" xfId="4" applyFont="1" applyAlignment="1">
      <alignment horizontal="center" vertical="center"/>
    </xf>
    <xf numFmtId="0" fontId="4" fillId="0" borderId="0" xfId="4" applyFont="1">
      <alignment vertical="center"/>
    </xf>
    <xf numFmtId="0" fontId="4" fillId="0" borderId="4" xfId="4" applyFont="1" applyBorder="1">
      <alignment vertical="center"/>
    </xf>
    <xf numFmtId="0" fontId="5" fillId="0" borderId="0" xfId="4" applyFont="1">
      <alignment vertical="center"/>
    </xf>
    <xf numFmtId="0" fontId="4" fillId="0" borderId="0" xfId="5" applyFont="1">
      <alignment vertical="center"/>
    </xf>
    <xf numFmtId="0" fontId="4" fillId="0" borderId="5" xfId="5" applyFont="1" applyBorder="1" applyAlignment="1">
      <alignment horizontal="center" vertical="center" wrapText="1"/>
    </xf>
    <xf numFmtId="0" fontId="5" fillId="0" borderId="0" xfId="4" applyFont="1" applyAlignment="1">
      <alignment horizontal="center" vertical="center"/>
    </xf>
    <xf numFmtId="0" fontId="6" fillId="0" borderId="0" xfId="0" applyFont="1" applyFill="1" applyAlignment="1">
      <alignment horizontal="center" vertical="center"/>
    </xf>
    <xf numFmtId="0" fontId="4" fillId="0" borderId="0" xfId="0" applyFont="1" applyFill="1" applyBorder="1" applyAlignment="1">
      <alignment horizontal="left"/>
    </xf>
    <xf numFmtId="0" fontId="4" fillId="0" borderId="7" xfId="0" applyFont="1" applyFill="1" applyBorder="1" applyAlignment="1">
      <alignment horizontal="center" vertical="top" textRotation="255" wrapText="1"/>
    </xf>
    <xf numFmtId="0" fontId="4" fillId="0" borderId="5" xfId="0" applyFont="1" applyFill="1" applyBorder="1" applyAlignment="1">
      <alignment vertical="top" textRotation="255"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shrinkToFit="1"/>
    </xf>
    <xf numFmtId="0" fontId="4" fillId="0" borderId="9" xfId="4" applyFont="1" applyBorder="1" applyAlignment="1">
      <alignment vertical="center"/>
    </xf>
    <xf numFmtId="0" fontId="4" fillId="0" borderId="5" xfId="4" applyFont="1" applyBorder="1" applyAlignment="1">
      <alignment horizontal="center" vertical="center"/>
    </xf>
    <xf numFmtId="0" fontId="4" fillId="0" borderId="5" xfId="4" applyFont="1" applyBorder="1">
      <alignment vertical="center"/>
    </xf>
    <xf numFmtId="0" fontId="2" fillId="0" borderId="0" xfId="4" applyFont="1">
      <alignment vertical="center"/>
    </xf>
    <xf numFmtId="0" fontId="4" fillId="0" borderId="5" xfId="4" applyFont="1" applyBorder="1" applyAlignment="1">
      <alignment vertical="center"/>
    </xf>
    <xf numFmtId="0" fontId="4" fillId="0" borderId="0" xfId="7" applyFont="1" applyBorder="1"/>
    <xf numFmtId="0" fontId="4" fillId="0" borderId="0" xfId="0" applyFont="1"/>
    <xf numFmtId="0" fontId="5" fillId="0" borderId="0" xfId="0" applyFont="1" applyAlignment="1">
      <alignment horizontal="center"/>
    </xf>
    <xf numFmtId="0" fontId="4" fillId="0" borderId="0" xfId="0" applyFont="1" applyAlignment="1">
      <alignment horizontal="justify"/>
    </xf>
    <xf numFmtId="0" fontId="4" fillId="0" borderId="0" xfId="6" applyFont="1">
      <alignment vertical="center"/>
    </xf>
    <xf numFmtId="0" fontId="5" fillId="0" borderId="0" xfId="6" applyFont="1" applyAlignment="1">
      <alignment horizontal="center" vertical="center"/>
    </xf>
    <xf numFmtId="0" fontId="4" fillId="0" borderId="0" xfId="6" applyFont="1" applyBorder="1" applyAlignment="1">
      <alignment horizontal="left" vertical="center"/>
    </xf>
    <xf numFmtId="0" fontId="6" fillId="0" borderId="0" xfId="6" applyFont="1">
      <alignment vertical="center"/>
    </xf>
    <xf numFmtId="0" fontId="2" fillId="0" borderId="0" xfId="6" applyFont="1">
      <alignment vertical="center"/>
    </xf>
    <xf numFmtId="0" fontId="5" fillId="0" borderId="0" xfId="6" applyFont="1" applyAlignment="1">
      <alignment horizontal="right" vertical="center"/>
    </xf>
    <xf numFmtId="0" fontId="4" fillId="0" borderId="0" xfId="4" applyFont="1" applyBorder="1">
      <alignment vertical="center"/>
    </xf>
    <xf numFmtId="0" fontId="4" fillId="0" borderId="0" xfId="4" applyFont="1" applyBorder="1" applyAlignment="1">
      <alignment horizontal="center" vertical="center"/>
    </xf>
    <xf numFmtId="178" fontId="4" fillId="0" borderId="0" xfId="4" applyNumberFormat="1" applyFont="1" applyFill="1" applyBorder="1">
      <alignment vertical="center"/>
    </xf>
    <xf numFmtId="0" fontId="4" fillId="0" borderId="9" xfId="4" applyFont="1" applyBorder="1" applyAlignment="1">
      <alignmen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Alignment="1"/>
    <xf numFmtId="0" fontId="2"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10" xfId="0" applyFont="1" applyBorder="1" applyAlignment="1">
      <alignment horizontal="distributed" vertical="center" justifyLastLine="1"/>
    </xf>
    <xf numFmtId="0" fontId="0" fillId="0" borderId="10" xfId="0" applyBorder="1" applyAlignment="1">
      <alignment horizontal="distributed" vertical="center" justifyLastLine="1"/>
    </xf>
    <xf numFmtId="0" fontId="3" fillId="0" borderId="10" xfId="0" applyFont="1" applyBorder="1" applyAlignment="1">
      <alignment vertical="center"/>
    </xf>
    <xf numFmtId="0" fontId="5" fillId="0" borderId="0"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vertical="center"/>
    </xf>
    <xf numFmtId="0" fontId="2" fillId="0" borderId="0" xfId="0" applyFont="1" applyAlignment="1">
      <alignment vertical="center"/>
    </xf>
    <xf numFmtId="0" fontId="4" fillId="0" borderId="0" xfId="0" applyFont="1" applyFill="1" applyAlignment="1">
      <alignment vertical="center"/>
    </xf>
    <xf numFmtId="0" fontId="4" fillId="0" borderId="5" xfId="4" applyFont="1" applyFill="1" applyBorder="1">
      <alignment vertical="center"/>
    </xf>
    <xf numFmtId="0" fontId="4" fillId="0" borderId="3" xfId="5" applyFont="1" applyBorder="1" applyAlignment="1">
      <alignment horizontal="center" vertical="center"/>
    </xf>
    <xf numFmtId="0" fontId="4" fillId="0" borderId="11" xfId="5" applyFont="1" applyBorder="1" applyAlignment="1">
      <alignment vertical="center" wrapText="1"/>
    </xf>
    <xf numFmtId="0" fontId="3" fillId="0" borderId="0" xfId="0" applyFont="1" applyBorder="1" applyAlignment="1">
      <alignment horizontal="distributed" vertical="center" justifyLastLine="1"/>
    </xf>
    <xf numFmtId="0" fontId="0" fillId="0" borderId="0" xfId="0" applyBorder="1" applyAlignment="1">
      <alignment horizontal="distributed" vertical="center" justifyLastLine="1"/>
    </xf>
    <xf numFmtId="0" fontId="3" fillId="0" borderId="0" xfId="0" applyFont="1" applyBorder="1" applyAlignment="1">
      <alignment vertical="center"/>
    </xf>
    <xf numFmtId="0" fontId="3" fillId="0" borderId="3" xfId="4" applyFont="1" applyBorder="1" applyAlignment="1">
      <alignment horizontal="left" vertical="center" wrapText="1"/>
    </xf>
    <xf numFmtId="0" fontId="10" fillId="0" borderId="0" xfId="0" applyFont="1" applyAlignment="1">
      <alignment horizontal="center"/>
    </xf>
    <xf numFmtId="180" fontId="4" fillId="0" borderId="0" xfId="4" applyNumberFormat="1" applyFont="1">
      <alignment vertical="center"/>
    </xf>
    <xf numFmtId="178" fontId="4" fillId="2" borderId="9" xfId="0" applyNumberFormat="1" applyFont="1" applyFill="1" applyBorder="1" applyAlignment="1">
      <alignment horizontal="center" vertical="center"/>
    </xf>
    <xf numFmtId="178" fontId="4" fillId="2" borderId="11" xfId="0" applyNumberFormat="1" applyFont="1" applyFill="1" applyBorder="1" applyAlignment="1">
      <alignment horizontal="center" vertical="center"/>
    </xf>
    <xf numFmtId="0" fontId="4" fillId="2" borderId="5" xfId="4" applyFont="1" applyFill="1" applyBorder="1">
      <alignment vertical="center"/>
    </xf>
    <xf numFmtId="0" fontId="4" fillId="2" borderId="5" xfId="4" applyFont="1" applyFill="1" applyBorder="1" applyAlignment="1">
      <alignment horizontal="center" vertical="center"/>
    </xf>
    <xf numFmtId="0" fontId="4" fillId="2" borderId="5" xfId="5" applyFont="1" applyFill="1" applyBorder="1" applyAlignment="1">
      <alignment vertical="center" shrinkToFit="1"/>
    </xf>
    <xf numFmtId="0" fontId="4" fillId="2" borderId="5" xfId="5" applyFont="1" applyFill="1" applyBorder="1">
      <alignment vertical="center"/>
    </xf>
    <xf numFmtId="0" fontId="4" fillId="2" borderId="5" xfId="5" applyFont="1" applyFill="1" applyBorder="1" applyAlignment="1">
      <alignment vertical="center" wrapText="1"/>
    </xf>
    <xf numFmtId="0" fontId="4" fillId="2" borderId="16" xfId="6" applyFont="1" applyFill="1" applyBorder="1">
      <alignment vertical="center"/>
    </xf>
    <xf numFmtId="0" fontId="4" fillId="2" borderId="17" xfId="6" applyFont="1" applyFill="1" applyBorder="1">
      <alignment vertical="center"/>
    </xf>
    <xf numFmtId="0" fontId="4" fillId="2" borderId="18" xfId="6" applyFont="1" applyFill="1" applyBorder="1">
      <alignment vertical="center"/>
    </xf>
    <xf numFmtId="0" fontId="4" fillId="2" borderId="7" xfId="6" applyFont="1" applyFill="1" applyBorder="1">
      <alignment vertical="center"/>
    </xf>
    <xf numFmtId="0" fontId="4" fillId="2" borderId="19" xfId="6" applyFont="1" applyFill="1" applyBorder="1">
      <alignment vertical="center"/>
    </xf>
    <xf numFmtId="0" fontId="4" fillId="2" borderId="20" xfId="6" applyFont="1" applyFill="1" applyBorder="1">
      <alignment vertical="center"/>
    </xf>
    <xf numFmtId="0" fontId="4" fillId="2" borderId="21" xfId="6" applyFont="1" applyFill="1" applyBorder="1">
      <alignment vertical="center"/>
    </xf>
    <xf numFmtId="0" fontId="4" fillId="2" borderId="22" xfId="6" applyFont="1" applyFill="1" applyBorder="1">
      <alignment vertical="center"/>
    </xf>
    <xf numFmtId="0" fontId="4" fillId="2" borderId="4" xfId="6" applyFont="1" applyFill="1" applyBorder="1">
      <alignment vertical="center"/>
    </xf>
    <xf numFmtId="0" fontId="7" fillId="2" borderId="16" xfId="0" applyFont="1" applyFill="1" applyBorder="1" applyAlignment="1">
      <alignment horizontal="left" vertical="top" wrapText="1"/>
    </xf>
    <xf numFmtId="0" fontId="0" fillId="2" borderId="0" xfId="0" applyFill="1" applyBorder="1" applyAlignment="1"/>
    <xf numFmtId="0" fontId="0" fillId="2" borderId="18" xfId="0" applyFill="1" applyBorder="1" applyAlignment="1"/>
    <xf numFmtId="0" fontId="4" fillId="0" borderId="0" xfId="0" applyFont="1" applyAlignment="1">
      <alignment wrapText="1"/>
    </xf>
    <xf numFmtId="180" fontId="3" fillId="2" borderId="5" xfId="4" applyNumberFormat="1" applyFont="1" applyFill="1" applyBorder="1">
      <alignment vertical="center"/>
    </xf>
    <xf numFmtId="180" fontId="3" fillId="2" borderId="3" xfId="4" applyNumberFormat="1" applyFont="1" applyFill="1" applyBorder="1">
      <alignment vertical="center"/>
    </xf>
    <xf numFmtId="0" fontId="4" fillId="0" borderId="5" xfId="0" applyFont="1" applyFill="1" applyBorder="1" applyAlignment="1">
      <alignment horizontal="center" vertical="center" shrinkToFit="1"/>
    </xf>
    <xf numFmtId="0" fontId="0" fillId="0" borderId="7" xfId="0" applyFont="1" applyBorder="1" applyAlignment="1">
      <alignment horizontal="center" vertical="center"/>
    </xf>
    <xf numFmtId="0" fontId="0" fillId="0" borderId="13" xfId="0" applyFont="1" applyBorder="1" applyAlignment="1">
      <alignment vertical="center"/>
    </xf>
    <xf numFmtId="0" fontId="0" fillId="0" borderId="23" xfId="0" applyFont="1" applyBorder="1" applyAlignment="1">
      <alignment vertical="center"/>
    </xf>
    <xf numFmtId="0" fontId="0" fillId="0" borderId="12" xfId="0" applyFont="1" applyBorder="1" applyAlignment="1">
      <alignment vertical="center"/>
    </xf>
    <xf numFmtId="0" fontId="0" fillId="0" borderId="12" xfId="0" applyFont="1" applyBorder="1" applyAlignment="1">
      <alignment vertical="center" wrapText="1"/>
    </xf>
    <xf numFmtId="0" fontId="4" fillId="0" borderId="24" xfId="0" applyFont="1" applyFill="1" applyBorder="1" applyAlignment="1">
      <alignment horizontal="right" vertical="center"/>
    </xf>
    <xf numFmtId="0" fontId="4" fillId="0" borderId="25" xfId="0" applyFont="1" applyBorder="1" applyAlignment="1">
      <alignment horizontal="center" vertical="top" textRotation="255" wrapText="1"/>
    </xf>
    <xf numFmtId="0" fontId="4" fillId="0" borderId="27" xfId="0" applyFont="1" applyFill="1" applyBorder="1" applyAlignment="1">
      <alignment horizontal="right" vertical="center"/>
    </xf>
    <xf numFmtId="0" fontId="4" fillId="0" borderId="28" xfId="0" applyFont="1" applyBorder="1" applyAlignment="1">
      <alignment horizontal="center" vertical="top" textRotation="255" wrapText="1"/>
    </xf>
    <xf numFmtId="0" fontId="4" fillId="0" borderId="9" xfId="0" applyFont="1" applyBorder="1" applyAlignment="1">
      <alignment horizontal="center" vertical="top" textRotation="255" wrapText="1"/>
    </xf>
    <xf numFmtId="0" fontId="4" fillId="0" borderId="8" xfId="0" applyFont="1" applyFill="1" applyBorder="1" applyAlignment="1">
      <alignment horizontal="right" vertical="center"/>
    </xf>
    <xf numFmtId="0" fontId="4" fillId="0" borderId="18" xfId="0" applyFont="1" applyFill="1" applyBorder="1" applyAlignment="1">
      <alignment horizontal="center" vertical="center" shrinkToFit="1"/>
    </xf>
    <xf numFmtId="0" fontId="4" fillId="0" borderId="6" xfId="0" applyFont="1" applyBorder="1" applyAlignment="1">
      <alignment horizontal="center" vertical="center" wrapText="1"/>
    </xf>
    <xf numFmtId="0" fontId="0" fillId="0" borderId="7" xfId="0" applyFont="1" applyBorder="1" applyAlignment="1">
      <alignment horizontal="center" vertical="center" wrapText="1"/>
    </xf>
    <xf numFmtId="0" fontId="4" fillId="2" borderId="5" xfId="4" applyFont="1" applyFill="1" applyBorder="1" applyAlignment="1">
      <alignment horizontal="left" vertical="center"/>
    </xf>
    <xf numFmtId="0" fontId="4" fillId="2" borderId="30" xfId="4" applyFont="1" applyFill="1" applyBorder="1" applyAlignment="1">
      <alignment horizontal="left" vertical="center"/>
    </xf>
    <xf numFmtId="0" fontId="4" fillId="2" borderId="31" xfId="4" applyFont="1" applyFill="1" applyBorder="1" applyAlignment="1">
      <alignment horizontal="left" vertical="center"/>
    </xf>
    <xf numFmtId="181" fontId="4" fillId="2" borderId="30" xfId="4" applyNumberFormat="1" applyFont="1" applyFill="1" applyBorder="1" applyAlignment="1">
      <alignment horizontal="center" vertical="center"/>
    </xf>
    <xf numFmtId="181" fontId="4" fillId="2" borderId="31" xfId="4" applyNumberFormat="1" applyFont="1" applyFill="1" applyBorder="1" applyAlignment="1">
      <alignment horizontal="center" vertical="center"/>
    </xf>
    <xf numFmtId="182" fontId="4" fillId="2" borderId="30" xfId="4" applyNumberFormat="1" applyFont="1" applyFill="1" applyBorder="1" applyAlignment="1">
      <alignment horizontal="center" vertical="center"/>
    </xf>
    <xf numFmtId="182" fontId="4" fillId="2" borderId="31" xfId="4" applyNumberFormat="1" applyFont="1" applyFill="1" applyBorder="1" applyAlignment="1">
      <alignment horizontal="center" vertical="center"/>
    </xf>
    <xf numFmtId="0" fontId="4" fillId="0" borderId="35" xfId="0" applyNumberFormat="1" applyFont="1" applyFill="1" applyBorder="1" applyAlignment="1">
      <alignment horizontal="center" vertical="center" shrinkToFit="1"/>
    </xf>
    <xf numFmtId="0" fontId="2" fillId="0" borderId="0" xfId="0" applyFont="1" applyAlignment="1">
      <alignment horizontal="right" vertical="center"/>
    </xf>
    <xf numFmtId="0" fontId="4" fillId="0" borderId="21" xfId="0" applyFont="1" applyFill="1" applyBorder="1" applyAlignment="1">
      <alignment vertical="top" textRotation="255" wrapText="1"/>
    </xf>
    <xf numFmtId="0" fontId="4" fillId="0" borderId="9" xfId="0" applyNumberFormat="1" applyFont="1" applyFill="1" applyBorder="1" applyAlignment="1">
      <alignment horizontal="center" vertical="center" shrinkToFit="1"/>
    </xf>
    <xf numFmtId="181" fontId="4" fillId="2" borderId="11" xfId="4" applyNumberFormat="1" applyFont="1" applyFill="1" applyBorder="1" applyAlignment="1">
      <alignment horizontal="center" vertical="center"/>
    </xf>
    <xf numFmtId="0" fontId="3" fillId="0" borderId="0" xfId="1">
      <alignment vertical="center"/>
    </xf>
    <xf numFmtId="0" fontId="3" fillId="0" borderId="0" xfId="1" applyAlignment="1">
      <alignment vertical="center"/>
    </xf>
    <xf numFmtId="0" fontId="4" fillId="0" borderId="0" xfId="1" applyFont="1">
      <alignment vertical="center"/>
    </xf>
    <xf numFmtId="0" fontId="4" fillId="0" borderId="0" xfId="1" applyFont="1" applyAlignment="1">
      <alignment vertical="center"/>
    </xf>
    <xf numFmtId="0" fontId="4" fillId="0" borderId="0" xfId="1" applyFont="1" applyBorder="1">
      <alignment vertical="center"/>
    </xf>
    <xf numFmtId="0" fontId="3" fillId="3" borderId="0" xfId="1" applyFill="1">
      <alignment vertical="center"/>
    </xf>
    <xf numFmtId="183" fontId="3" fillId="3" borderId="0" xfId="1" applyNumberFormat="1" applyFill="1" applyBorder="1" applyAlignment="1">
      <alignment vertical="center"/>
    </xf>
    <xf numFmtId="185" fontId="10" fillId="3" borderId="0" xfId="1" applyNumberFormat="1" applyFont="1" applyFill="1" applyBorder="1" applyAlignment="1">
      <alignment horizontal="center" vertical="center"/>
    </xf>
    <xf numFmtId="0" fontId="3" fillId="3" borderId="0" xfId="1" applyFill="1" applyBorder="1" applyAlignment="1">
      <alignment vertical="center"/>
    </xf>
    <xf numFmtId="0" fontId="9" fillId="0" borderId="37" xfId="1" applyFont="1" applyBorder="1" applyAlignment="1">
      <alignment vertical="center"/>
    </xf>
    <xf numFmtId="185" fontId="3" fillId="4" borderId="5" xfId="1" applyNumberFormat="1" applyFill="1" applyBorder="1" applyAlignment="1">
      <alignment horizontal="center" vertical="center"/>
    </xf>
    <xf numFmtId="0" fontId="13" fillId="0" borderId="37" xfId="1" applyFont="1" applyBorder="1" applyAlignment="1">
      <alignment vertical="center"/>
    </xf>
    <xf numFmtId="183" fontId="3" fillId="3" borderId="0" xfId="1" applyNumberFormat="1" applyFill="1" applyBorder="1" applyAlignment="1">
      <alignment horizontal="center" vertical="center"/>
    </xf>
    <xf numFmtId="0" fontId="3" fillId="0" borderId="38" xfId="1" applyBorder="1" applyAlignment="1">
      <alignment vertical="center"/>
    </xf>
    <xf numFmtId="0" fontId="3" fillId="0" borderId="39" xfId="1" applyBorder="1" applyAlignment="1">
      <alignment vertical="center"/>
    </xf>
    <xf numFmtId="0" fontId="3" fillId="3" borderId="40" xfId="1" applyFill="1" applyBorder="1" applyAlignment="1">
      <alignment vertical="center"/>
    </xf>
    <xf numFmtId="183" fontId="3" fillId="3" borderId="41" xfId="1" applyNumberFormat="1" applyFill="1" applyBorder="1" applyAlignment="1">
      <alignment horizontal="center" vertical="center"/>
    </xf>
    <xf numFmtId="185" fontId="3" fillId="3" borderId="42" xfId="1" applyNumberFormat="1" applyFill="1" applyBorder="1">
      <alignment vertical="center"/>
    </xf>
    <xf numFmtId="0" fontId="3" fillId="0" borderId="0" xfId="1" applyBorder="1" applyAlignment="1">
      <alignment vertical="center"/>
    </xf>
    <xf numFmtId="0" fontId="3" fillId="0" borderId="0" xfId="1" applyBorder="1">
      <alignment vertical="center"/>
    </xf>
    <xf numFmtId="0" fontId="3" fillId="3" borderId="43" xfId="1" applyFill="1" applyBorder="1" applyAlignment="1">
      <alignment vertical="center"/>
    </xf>
    <xf numFmtId="183" fontId="3" fillId="3" borderId="10" xfId="1" applyNumberFormat="1" applyFill="1" applyBorder="1" applyAlignment="1">
      <alignment horizontal="center" vertical="center"/>
    </xf>
    <xf numFmtId="0" fontId="3" fillId="3" borderId="29" xfId="1" applyFill="1" applyBorder="1" applyAlignment="1">
      <alignment vertical="center"/>
    </xf>
    <xf numFmtId="3" fontId="3" fillId="0" borderId="0" xfId="1" applyNumberFormat="1" applyBorder="1" applyAlignment="1">
      <alignment vertical="center"/>
    </xf>
    <xf numFmtId="183" fontId="3" fillId="3" borderId="6" xfId="1" applyNumberFormat="1" applyFill="1" applyBorder="1" applyAlignment="1">
      <alignment horizontal="right" vertical="center"/>
    </xf>
    <xf numFmtId="183" fontId="3" fillId="3" borderId="9" xfId="1" applyNumberFormat="1" applyFill="1" applyBorder="1" applyAlignment="1">
      <alignment horizontal="right" vertical="center"/>
    </xf>
    <xf numFmtId="0" fontId="3" fillId="0" borderId="29" xfId="1" applyBorder="1" applyAlignment="1">
      <alignment vertical="center"/>
    </xf>
    <xf numFmtId="0" fontId="3" fillId="3" borderId="44" xfId="1" applyFill="1" applyBorder="1" applyAlignment="1">
      <alignment vertical="center" wrapText="1"/>
    </xf>
    <xf numFmtId="0" fontId="3" fillId="3" borderId="3" xfId="1" applyFill="1" applyBorder="1" applyAlignment="1">
      <alignment vertical="center" wrapText="1"/>
    </xf>
    <xf numFmtId="0" fontId="3" fillId="0" borderId="45" xfId="1" applyBorder="1" applyAlignment="1">
      <alignment vertical="center"/>
    </xf>
    <xf numFmtId="0" fontId="3" fillId="3" borderId="34" xfId="1" applyFill="1" applyBorder="1" applyAlignment="1">
      <alignment horizontal="center" vertical="center"/>
    </xf>
    <xf numFmtId="3" fontId="3" fillId="3" borderId="20" xfId="1" applyNumberFormat="1" applyFill="1" applyBorder="1" applyAlignment="1">
      <alignment horizontal="center" vertical="center"/>
    </xf>
    <xf numFmtId="177" fontId="3" fillId="5" borderId="20" xfId="1" applyNumberFormat="1" applyFill="1" applyBorder="1" applyProtection="1">
      <alignment vertical="center"/>
      <protection locked="0"/>
    </xf>
    <xf numFmtId="177" fontId="3" fillId="5" borderId="5" xfId="1" applyNumberFormat="1" applyFill="1" applyBorder="1" applyProtection="1">
      <alignment vertical="center"/>
      <protection locked="0"/>
    </xf>
    <xf numFmtId="0" fontId="3" fillId="0" borderId="46" xfId="1" applyBorder="1">
      <alignment vertical="center"/>
    </xf>
    <xf numFmtId="0" fontId="3" fillId="4" borderId="6" xfId="1" applyFont="1" applyFill="1" applyBorder="1" applyAlignment="1">
      <alignment horizontal="right" vertical="center" wrapText="1"/>
    </xf>
    <xf numFmtId="0" fontId="3" fillId="4" borderId="9" xfId="1" applyFont="1" applyFill="1" applyBorder="1" applyAlignment="1">
      <alignment horizontal="right" vertical="center" wrapText="1"/>
    </xf>
    <xf numFmtId="0" fontId="3" fillId="0" borderId="9" xfId="1" applyFont="1" applyBorder="1" applyAlignment="1">
      <alignment horizontal="right" vertical="center"/>
    </xf>
    <xf numFmtId="0" fontId="3" fillId="0" borderId="44" xfId="1" applyBorder="1" applyAlignment="1">
      <alignment horizontal="center" vertical="center"/>
    </xf>
    <xf numFmtId="0" fontId="3" fillId="0" borderId="3" xfId="1" applyBorder="1" applyAlignment="1">
      <alignment horizontal="center" vertical="center"/>
    </xf>
    <xf numFmtId="0" fontId="3" fillId="0" borderId="11" xfId="1" applyBorder="1" applyAlignment="1">
      <alignment vertical="center" wrapText="1"/>
    </xf>
    <xf numFmtId="0" fontId="3" fillId="0" borderId="0" xfId="1" applyBorder="1" applyAlignment="1">
      <alignment vertical="center" wrapText="1"/>
    </xf>
    <xf numFmtId="0" fontId="3" fillId="0" borderId="47" xfId="1" applyBorder="1">
      <alignment vertical="center"/>
    </xf>
    <xf numFmtId="0" fontId="10" fillId="0" borderId="0" xfId="1" applyFont="1" applyBorder="1" applyAlignment="1">
      <alignment vertical="center"/>
    </xf>
    <xf numFmtId="177" fontId="3" fillId="3" borderId="5" xfId="1" applyNumberFormat="1" applyFill="1" applyBorder="1" applyProtection="1">
      <alignment vertical="center"/>
      <protection locked="0"/>
    </xf>
    <xf numFmtId="0" fontId="3" fillId="0" borderId="38" xfId="1" applyBorder="1">
      <alignment vertical="center"/>
    </xf>
    <xf numFmtId="186" fontId="3" fillId="0" borderId="48" xfId="1" applyNumberFormat="1" applyBorder="1">
      <alignment vertical="center"/>
    </xf>
    <xf numFmtId="177" fontId="3" fillId="3" borderId="45" xfId="1" applyNumberFormat="1" applyFill="1" applyBorder="1" applyProtection="1">
      <alignment vertical="center"/>
      <protection locked="0"/>
    </xf>
    <xf numFmtId="186" fontId="3" fillId="0" borderId="46" xfId="1" applyNumberFormat="1" applyBorder="1">
      <alignment vertical="center"/>
    </xf>
    <xf numFmtId="177" fontId="3" fillId="3" borderId="29" xfId="1" applyNumberFormat="1" applyFill="1" applyBorder="1">
      <alignment vertical="center"/>
    </xf>
    <xf numFmtId="0" fontId="3" fillId="0" borderId="46" xfId="1" applyBorder="1" applyAlignment="1">
      <alignment vertical="center"/>
    </xf>
    <xf numFmtId="0" fontId="3" fillId="3" borderId="29" xfId="1" applyFill="1" applyBorder="1">
      <alignment vertical="center"/>
    </xf>
    <xf numFmtId="0" fontId="0" fillId="0" borderId="49" xfId="0" applyFont="1" applyBorder="1" applyAlignment="1">
      <alignment vertical="center"/>
    </xf>
    <xf numFmtId="0" fontId="4" fillId="0" borderId="0" xfId="0" applyFont="1" applyFill="1" applyBorder="1" applyAlignment="1">
      <alignment horizontal="center" vertical="center"/>
    </xf>
    <xf numFmtId="0" fontId="4" fillId="0" borderId="28" xfId="0" applyNumberFormat="1" applyFont="1" applyFill="1" applyBorder="1" applyAlignment="1">
      <alignment horizontal="center" vertical="center" shrinkToFit="1"/>
    </xf>
    <xf numFmtId="178" fontId="4" fillId="2" borderId="29" xfId="0" applyNumberFormat="1" applyFont="1" applyFill="1" applyBorder="1" applyAlignment="1">
      <alignment horizontal="center" vertical="center"/>
    </xf>
    <xf numFmtId="0" fontId="4" fillId="0" borderId="51" xfId="0" applyFont="1" applyFill="1" applyBorder="1" applyAlignment="1">
      <alignment horizontal="center" vertical="center" wrapText="1"/>
    </xf>
    <xf numFmtId="0" fontId="4" fillId="0" borderId="52" xfId="0" applyNumberFormat="1" applyFont="1" applyFill="1" applyBorder="1" applyAlignment="1">
      <alignment horizontal="center" vertical="center" shrinkToFit="1"/>
    </xf>
    <xf numFmtId="0" fontId="4" fillId="0" borderId="33" xfId="0" applyFont="1" applyFill="1" applyBorder="1" applyAlignment="1">
      <alignment vertical="top" textRotation="255" wrapText="1"/>
    </xf>
    <xf numFmtId="178" fontId="4" fillId="2" borderId="42" xfId="0" applyNumberFormat="1" applyFont="1" applyFill="1" applyBorder="1" applyAlignment="1">
      <alignment horizontal="center" vertical="center"/>
    </xf>
    <xf numFmtId="178" fontId="4" fillId="2" borderId="54" xfId="0" applyNumberFormat="1" applyFont="1" applyFill="1" applyBorder="1" applyAlignment="1">
      <alignment horizontal="center" vertical="center"/>
    </xf>
    <xf numFmtId="0" fontId="4" fillId="0" borderId="55" xfId="0" applyFont="1" applyFill="1" applyBorder="1" applyAlignment="1">
      <alignment horizontal="center" vertical="center" wrapText="1"/>
    </xf>
    <xf numFmtId="0" fontId="4" fillId="0" borderId="52" xfId="0" applyFont="1" applyFill="1" applyBorder="1" applyAlignment="1">
      <alignment horizontal="center" vertical="center" wrapText="1"/>
    </xf>
    <xf numFmtId="49" fontId="4" fillId="0" borderId="35" xfId="0" applyNumberFormat="1" applyFont="1" applyFill="1" applyBorder="1" applyAlignment="1">
      <alignment horizontal="center" vertical="center" wrapText="1"/>
    </xf>
    <xf numFmtId="49" fontId="13" fillId="0" borderId="35" xfId="0" applyNumberFormat="1" applyFont="1" applyFill="1" applyBorder="1" applyAlignment="1">
      <alignment horizontal="center" vertical="center" wrapText="1" shrinkToFit="1"/>
    </xf>
    <xf numFmtId="49" fontId="4" fillId="0" borderId="56" xfId="0" applyNumberFormat="1"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0" fillId="0" borderId="57" xfId="0" applyBorder="1" applyAlignment="1">
      <alignment vertical="center"/>
    </xf>
    <xf numFmtId="0" fontId="0" fillId="0" borderId="20" xfId="0" applyBorder="1" applyAlignment="1">
      <alignment vertical="center"/>
    </xf>
    <xf numFmtId="0" fontId="0" fillId="0" borderId="47" xfId="0" applyBorder="1" applyAlignment="1">
      <alignment horizontal="left" vertical="center" wrapText="1"/>
    </xf>
    <xf numFmtId="0" fontId="0" fillId="0" borderId="11" xfId="0" applyBorder="1" applyAlignment="1">
      <alignment vertical="center" wrapText="1"/>
    </xf>
    <xf numFmtId="0" fontId="3" fillId="0" borderId="9" xfId="0" applyFont="1" applyBorder="1" applyAlignment="1">
      <alignment horizontal="right" vertical="center"/>
    </xf>
    <xf numFmtId="3" fontId="0" fillId="0" borderId="5" xfId="0" applyNumberFormat="1" applyBorder="1" applyAlignment="1">
      <alignment vertical="center"/>
    </xf>
    <xf numFmtId="0" fontId="0" fillId="3" borderId="20" xfId="0" applyFill="1"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 xfId="0" applyBorder="1" applyAlignment="1">
      <alignment vertical="center"/>
    </xf>
    <xf numFmtId="3" fontId="0" fillId="0" borderId="3" xfId="0" applyNumberFormat="1" applyBorder="1" applyAlignment="1">
      <alignment vertical="center"/>
    </xf>
    <xf numFmtId="0" fontId="0" fillId="0" borderId="23" xfId="0" applyFont="1" applyBorder="1" applyAlignment="1">
      <alignment vertical="center" wrapText="1" shrinkToFit="1"/>
    </xf>
    <xf numFmtId="0" fontId="4" fillId="7" borderId="18" xfId="0" applyFont="1" applyFill="1" applyBorder="1" applyAlignment="1">
      <alignment horizontal="left" vertical="center"/>
    </xf>
    <xf numFmtId="0" fontId="13" fillId="7" borderId="16" xfId="0" applyFont="1" applyFill="1" applyBorder="1" applyAlignment="1">
      <alignment horizontal="left" vertical="center"/>
    </xf>
    <xf numFmtId="188" fontId="3" fillId="2" borderId="59" xfId="4" applyNumberFormat="1" applyFont="1" applyFill="1" applyBorder="1">
      <alignment vertical="center"/>
    </xf>
    <xf numFmtId="178" fontId="4" fillId="2" borderId="60" xfId="0" applyNumberFormat="1" applyFont="1" applyFill="1" applyBorder="1" applyAlignment="1" applyProtection="1">
      <alignment horizontal="center" vertical="center"/>
      <protection locked="0"/>
    </xf>
    <xf numFmtId="178" fontId="4" fillId="2" borderId="61" xfId="0" applyNumberFormat="1" applyFont="1" applyFill="1" applyBorder="1" applyAlignment="1" applyProtection="1">
      <alignment horizontal="center" vertical="center"/>
      <protection locked="0"/>
    </xf>
    <xf numFmtId="178" fontId="4" fillId="2" borderId="58" xfId="0" applyNumberFormat="1" applyFont="1" applyFill="1" applyBorder="1" applyAlignment="1" applyProtection="1">
      <alignment horizontal="center" vertical="center"/>
      <protection locked="0"/>
    </xf>
    <xf numFmtId="0" fontId="4" fillId="8" borderId="18" xfId="0" applyFont="1" applyFill="1" applyBorder="1" applyAlignment="1" applyProtection="1">
      <protection locked="0"/>
    </xf>
    <xf numFmtId="0" fontId="0" fillId="0" borderId="12" xfId="0" applyFont="1" applyBorder="1" applyAlignment="1">
      <alignment vertical="center" wrapText="1" shrinkToFit="1"/>
    </xf>
    <xf numFmtId="0" fontId="4" fillId="0" borderId="7" xfId="0" applyFont="1" applyFill="1" applyBorder="1" applyAlignment="1">
      <alignment vertical="top" textRotation="255" wrapText="1"/>
    </xf>
    <xf numFmtId="178" fontId="4" fillId="2" borderId="36" xfId="0" applyNumberFormat="1" applyFont="1" applyFill="1" applyBorder="1" applyAlignment="1" applyProtection="1">
      <alignment horizontal="center" vertical="center"/>
      <protection locked="0"/>
    </xf>
    <xf numFmtId="0" fontId="13" fillId="0" borderId="56" xfId="0" applyNumberFormat="1" applyFont="1" applyFill="1" applyBorder="1" applyAlignment="1">
      <alignment horizontal="center" vertical="center" shrinkToFit="1"/>
    </xf>
    <xf numFmtId="0" fontId="13" fillId="0" borderId="9" xfId="0" applyNumberFormat="1" applyFont="1" applyFill="1" applyBorder="1" applyAlignment="1">
      <alignment horizontal="center" vertical="center" shrinkToFit="1"/>
    </xf>
    <xf numFmtId="0" fontId="0" fillId="9" borderId="20" xfId="0" applyFill="1" applyBorder="1" applyAlignment="1">
      <alignment vertical="center"/>
    </xf>
    <xf numFmtId="0" fontId="0" fillId="9" borderId="20" xfId="0" applyFill="1" applyBorder="1" applyAlignment="1">
      <alignment vertical="center" shrinkToFit="1"/>
    </xf>
    <xf numFmtId="0" fontId="0" fillId="9" borderId="5" xfId="0" applyFill="1" applyBorder="1" applyAlignment="1">
      <alignment vertical="center"/>
    </xf>
    <xf numFmtId="0" fontId="0" fillId="9" borderId="28" xfId="0" applyFill="1" applyBorder="1" applyAlignment="1">
      <alignment vertical="center"/>
    </xf>
    <xf numFmtId="0" fontId="0" fillId="9" borderId="0" xfId="0" applyFill="1" applyBorder="1" applyAlignment="1">
      <alignment vertical="center"/>
    </xf>
    <xf numFmtId="3" fontId="18" fillId="0" borderId="0" xfId="0" applyNumberFormat="1" applyFont="1" applyBorder="1" applyAlignment="1">
      <alignment vertical="center"/>
    </xf>
    <xf numFmtId="0" fontId="4" fillId="8" borderId="16" xfId="0" applyFont="1" applyFill="1" applyBorder="1" applyAlignment="1" applyProtection="1">
      <alignment horizontal="left" vertical="center"/>
      <protection locked="0"/>
    </xf>
    <xf numFmtId="0" fontId="9" fillId="8" borderId="0" xfId="0" applyFont="1" applyFill="1" applyBorder="1" applyAlignment="1" applyProtection="1">
      <alignment horizontal="center" vertical="center"/>
      <protection locked="0"/>
    </xf>
    <xf numFmtId="0" fontId="4" fillId="0" borderId="0" xfId="0" applyFont="1" applyFill="1" applyAlignment="1">
      <alignment horizontal="left" vertical="center"/>
    </xf>
    <xf numFmtId="0" fontId="4" fillId="2" borderId="3" xfId="4" applyFont="1" applyFill="1" applyBorder="1" applyAlignment="1">
      <alignment horizontal="center" vertical="center"/>
    </xf>
    <xf numFmtId="0" fontId="4" fillId="2" borderId="11" xfId="4" applyFont="1" applyFill="1" applyBorder="1" applyAlignment="1">
      <alignment horizontal="center" vertical="center"/>
    </xf>
    <xf numFmtId="0" fontId="4" fillId="0" borderId="3" xfId="4" applyFont="1" applyBorder="1" applyAlignment="1">
      <alignment horizontal="center" vertical="center"/>
    </xf>
    <xf numFmtId="0" fontId="4" fillId="0" borderId="3" xfId="4" applyFont="1" applyBorder="1" applyAlignment="1">
      <alignment horizontal="center" vertical="center" wrapText="1"/>
    </xf>
    <xf numFmtId="0" fontId="4" fillId="2" borderId="9" xfId="4" applyFont="1" applyFill="1" applyBorder="1" applyAlignment="1">
      <alignment horizontal="center" vertical="center"/>
    </xf>
    <xf numFmtId="0" fontId="4" fillId="0" borderId="0" xfId="4" applyFont="1" applyBorder="1" applyAlignment="1">
      <alignment horizontal="left" vertical="center"/>
    </xf>
    <xf numFmtId="0" fontId="4" fillId="0" borderId="5" xfId="5" applyFont="1" applyBorder="1" applyAlignment="1">
      <alignment horizontal="center" vertical="center"/>
    </xf>
    <xf numFmtId="0" fontId="4" fillId="0" borderId="0" xfId="5" applyFont="1" applyBorder="1" applyAlignment="1">
      <alignment horizontal="left" vertical="center"/>
    </xf>
    <xf numFmtId="0" fontId="4" fillId="0" borderId="7" xfId="4" applyFont="1" applyBorder="1" applyAlignment="1">
      <alignment horizontal="center" vertical="center"/>
    </xf>
    <xf numFmtId="0" fontId="4" fillId="0" borderId="3" xfId="4" applyFont="1" applyBorder="1" applyAlignment="1">
      <alignment horizontal="left" vertical="center" wrapText="1"/>
    </xf>
    <xf numFmtId="0" fontId="0" fillId="0" borderId="50" xfId="0" applyFont="1" applyBorder="1" applyAlignment="1">
      <alignment vertical="center" wrapText="1"/>
    </xf>
    <xf numFmtId="0" fontId="0" fillId="0" borderId="13" xfId="0" applyFont="1" applyBorder="1" applyAlignment="1">
      <alignment vertical="center" wrapText="1" shrinkToFit="1"/>
    </xf>
    <xf numFmtId="0" fontId="0" fillId="0" borderId="92" xfId="0" applyFont="1" applyBorder="1" applyAlignment="1">
      <alignment vertical="center" wrapText="1" shrinkToFit="1"/>
    </xf>
    <xf numFmtId="0" fontId="0" fillId="0" borderId="14" xfId="0" applyFont="1" applyBorder="1" applyAlignment="1">
      <alignment vertical="center" wrapText="1" shrinkToFit="1"/>
    </xf>
    <xf numFmtId="0" fontId="0" fillId="8" borderId="18" xfId="0" applyFont="1" applyFill="1" applyBorder="1" applyAlignment="1" applyProtection="1">
      <protection locked="0"/>
    </xf>
    <xf numFmtId="0" fontId="0" fillId="8" borderId="0" xfId="0" applyFont="1" applyFill="1" applyBorder="1" applyAlignment="1" applyProtection="1">
      <protection locked="0"/>
    </xf>
    <xf numFmtId="0" fontId="0" fillId="8" borderId="18" xfId="0" applyFont="1" applyFill="1" applyBorder="1" applyAlignment="1" applyProtection="1">
      <alignment horizontal="center"/>
      <protection locked="0"/>
    </xf>
    <xf numFmtId="0" fontId="0" fillId="8" borderId="4" xfId="0" applyFont="1" applyFill="1" applyBorder="1" applyAlignment="1" applyProtection="1">
      <protection locked="0"/>
    </xf>
    <xf numFmtId="0" fontId="0" fillId="0" borderId="0" xfId="0" applyFont="1" applyFill="1" applyBorder="1" applyAlignment="1"/>
    <xf numFmtId="0" fontId="4" fillId="0" borderId="6" xfId="0" applyNumberFormat="1" applyFont="1" applyFill="1" applyBorder="1" applyAlignment="1">
      <alignment horizontal="center" vertical="center" shrinkToFi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5" xfId="0" applyFont="1" applyBorder="1" applyAlignment="1">
      <alignment horizontal="center" vertical="center" wrapText="1"/>
    </xf>
    <xf numFmtId="0" fontId="0" fillId="0" borderId="34" xfId="0" applyFont="1" applyBorder="1" applyAlignment="1">
      <alignment horizontal="center" vertical="center" wrapText="1"/>
    </xf>
    <xf numFmtId="0" fontId="4" fillId="0" borderId="34" xfId="0" applyFont="1" applyFill="1" applyBorder="1" applyAlignment="1">
      <alignment vertical="top" textRotation="255" wrapText="1"/>
    </xf>
    <xf numFmtId="178" fontId="4" fillId="2" borderId="85" xfId="0" applyNumberFormat="1" applyFont="1" applyFill="1" applyBorder="1" applyAlignment="1">
      <alignment horizontal="center" vertical="center"/>
    </xf>
    <xf numFmtId="178" fontId="4" fillId="2" borderId="15" xfId="0" applyNumberFormat="1" applyFont="1" applyFill="1" applyBorder="1" applyAlignment="1">
      <alignment horizontal="center" vertical="center"/>
    </xf>
    <xf numFmtId="178" fontId="4" fillId="2" borderId="16" xfId="0" applyNumberFormat="1" applyFont="1" applyFill="1" applyBorder="1" applyAlignment="1">
      <alignment horizontal="center" vertical="center"/>
    </xf>
    <xf numFmtId="178" fontId="4" fillId="2" borderId="26" xfId="0" applyNumberFormat="1" applyFont="1" applyFill="1" applyBorder="1" applyAlignment="1">
      <alignment horizontal="center" vertical="center"/>
    </xf>
    <xf numFmtId="179" fontId="4" fillId="2" borderId="26" xfId="0" applyNumberFormat="1" applyFont="1" applyFill="1" applyBorder="1" applyAlignment="1">
      <alignment horizontal="center" vertical="center"/>
    </xf>
    <xf numFmtId="179" fontId="4" fillId="2" borderId="29" xfId="0" applyNumberFormat="1" applyFont="1" applyFill="1" applyBorder="1" applyAlignment="1">
      <alignment horizontal="center" vertical="center"/>
    </xf>
    <xf numFmtId="179" fontId="4" fillId="2" borderId="11" xfId="0" applyNumberFormat="1" applyFont="1" applyFill="1" applyBorder="1" applyAlignment="1">
      <alignment horizontal="center" vertical="center"/>
    </xf>
    <xf numFmtId="179" fontId="4" fillId="2" borderId="15" xfId="0" applyNumberFormat="1" applyFont="1" applyFill="1" applyBorder="1" applyAlignment="1">
      <alignment horizontal="center" vertical="center"/>
    </xf>
    <xf numFmtId="178" fontId="4" fillId="2" borderId="36" xfId="0" applyNumberFormat="1" applyFont="1" applyFill="1" applyBorder="1" applyAlignment="1">
      <alignment horizontal="center" vertical="center"/>
    </xf>
    <xf numFmtId="187" fontId="4" fillId="2" borderId="58" xfId="0" applyNumberFormat="1" applyFont="1" applyFill="1" applyBorder="1" applyAlignment="1">
      <alignment horizontal="center" vertical="center"/>
    </xf>
    <xf numFmtId="187" fontId="4" fillId="2" borderId="59" xfId="0" applyNumberFormat="1" applyFont="1" applyFill="1" applyBorder="1" applyAlignment="1">
      <alignment horizontal="center" vertical="center"/>
    </xf>
    <xf numFmtId="176" fontId="4" fillId="2" borderId="59" xfId="0" applyNumberFormat="1" applyFont="1" applyFill="1" applyBorder="1" applyAlignment="1" applyProtection="1">
      <alignment horizontal="center" vertical="center"/>
      <protection locked="0"/>
    </xf>
    <xf numFmtId="178" fontId="4" fillId="2" borderId="58" xfId="0" applyNumberFormat="1" applyFont="1" applyFill="1" applyBorder="1" applyAlignment="1">
      <alignment horizontal="center" vertical="center"/>
    </xf>
    <xf numFmtId="0" fontId="13" fillId="0" borderId="2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0" borderId="0" xfId="4" applyFont="1" applyBorder="1" applyAlignment="1">
      <alignment vertical="center"/>
    </xf>
    <xf numFmtId="3" fontId="0" fillId="0" borderId="5" xfId="0" applyNumberFormat="1" applyFont="1" applyBorder="1" applyAlignment="1">
      <alignment vertical="center"/>
    </xf>
    <xf numFmtId="3" fontId="0" fillId="3" borderId="5" xfId="0" applyNumberFormat="1" applyFont="1" applyFill="1" applyBorder="1" applyAlignment="1">
      <alignment vertical="center"/>
    </xf>
    <xf numFmtId="3" fontId="0" fillId="0" borderId="9" xfId="0" applyNumberFormat="1" applyFont="1" applyBorder="1" applyAlignment="1">
      <alignment vertical="center"/>
    </xf>
    <xf numFmtId="0" fontId="10" fillId="0" borderId="0" xfId="0" applyFont="1" applyAlignment="1">
      <alignment horizontal="center" vertical="center"/>
    </xf>
    <xf numFmtId="0" fontId="0" fillId="0" borderId="62" xfId="0" applyFont="1" applyBorder="1" applyAlignment="1">
      <alignment horizontal="center" vertical="center"/>
    </xf>
    <xf numFmtId="0" fontId="0" fillId="0" borderId="16" xfId="0" applyFont="1" applyBorder="1" applyAlignment="1">
      <alignment horizontal="center" vertical="center"/>
    </xf>
    <xf numFmtId="0" fontId="0" fillId="0" borderId="21" xfId="0"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4" fillId="0" borderId="0" xfId="0" applyFont="1" applyFill="1" applyAlignment="1">
      <alignment horizontal="left" vertical="center"/>
    </xf>
    <xf numFmtId="0" fontId="4" fillId="8" borderId="21" xfId="0" applyFont="1" applyFill="1" applyBorder="1" applyAlignment="1" applyProtection="1">
      <alignment horizontal="left" vertical="center"/>
      <protection locked="0"/>
    </xf>
    <xf numFmtId="0" fontId="0" fillId="8" borderId="39" xfId="0" applyFont="1" applyFill="1" applyBorder="1" applyAlignment="1" applyProtection="1">
      <protection locked="0"/>
    </xf>
    <xf numFmtId="0" fontId="4" fillId="0" borderId="66" xfId="0" applyFont="1" applyFill="1" applyBorder="1" applyAlignment="1">
      <alignment horizontal="center" vertical="center"/>
    </xf>
    <xf numFmtId="0" fontId="0" fillId="0" borderId="51" xfId="0" applyFont="1" applyBorder="1" applyAlignment="1">
      <alignment horizontal="center" vertical="center"/>
    </xf>
    <xf numFmtId="0" fontId="0" fillId="0" borderId="67" xfId="0" applyFont="1" applyBorder="1" applyAlignment="1">
      <alignment horizontal="center" vertical="center"/>
    </xf>
    <xf numFmtId="0" fontId="4" fillId="0" borderId="55" xfId="0" applyNumberFormat="1" applyFont="1" applyFill="1" applyBorder="1" applyAlignment="1">
      <alignment horizontal="center" vertical="center"/>
    </xf>
    <xf numFmtId="0" fontId="4" fillId="0" borderId="68" xfId="0" applyNumberFormat="1" applyFont="1" applyFill="1" applyBorder="1" applyAlignment="1">
      <alignment horizontal="center" vertical="center"/>
    </xf>
    <xf numFmtId="0" fontId="4" fillId="0" borderId="69" xfId="0" applyNumberFormat="1" applyFont="1" applyFill="1" applyBorder="1" applyAlignment="1">
      <alignment horizontal="center" vertical="center"/>
    </xf>
    <xf numFmtId="0" fontId="14" fillId="0" borderId="70" xfId="0" applyFont="1" applyFill="1" applyBorder="1" applyAlignment="1">
      <alignment horizontal="left" vertical="center" wrapText="1"/>
    </xf>
    <xf numFmtId="0" fontId="14" fillId="0" borderId="25" xfId="0" applyFont="1" applyBorder="1" applyAlignment="1">
      <alignment horizontal="left" vertical="center" wrapText="1"/>
    </xf>
    <xf numFmtId="0" fontId="4" fillId="0" borderId="66"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71" xfId="0" applyFont="1" applyBorder="1" applyAlignment="1">
      <alignment horizontal="center" vertical="center" wrapText="1"/>
    </xf>
    <xf numFmtId="0" fontId="4" fillId="0" borderId="55" xfId="0" applyNumberFormat="1" applyFont="1" applyFill="1" applyBorder="1" applyAlignment="1">
      <alignment horizontal="center" vertical="center" wrapText="1"/>
    </xf>
    <xf numFmtId="0" fontId="4" fillId="0" borderId="68" xfId="0" applyNumberFormat="1" applyFont="1" applyFill="1" applyBorder="1" applyAlignment="1">
      <alignment horizontal="center" vertical="center" wrapText="1"/>
    </xf>
    <xf numFmtId="0" fontId="4" fillId="0" borderId="69" xfId="0" applyNumberFormat="1" applyFont="1" applyFill="1" applyBorder="1" applyAlignment="1">
      <alignment horizontal="center" vertical="center" wrapText="1"/>
    </xf>
    <xf numFmtId="0" fontId="4" fillId="0" borderId="70"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13" fillId="0" borderId="72"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2" fillId="0" borderId="0" xfId="0" applyFont="1" applyFill="1" applyAlignment="1">
      <alignment horizontal="center" vertical="center"/>
    </xf>
    <xf numFmtId="0" fontId="0" fillId="0" borderId="0" xfId="0" applyFont="1" applyAlignment="1"/>
    <xf numFmtId="0" fontId="4" fillId="8" borderId="7" xfId="0" applyFont="1" applyFill="1" applyBorder="1" applyAlignment="1" applyProtection="1">
      <alignment horizontal="left" vertical="center" shrinkToFit="1"/>
      <protection locked="0"/>
    </xf>
    <xf numFmtId="0" fontId="0" fillId="8" borderId="37" xfId="0" applyFont="1" applyFill="1" applyBorder="1" applyAlignment="1" applyProtection="1">
      <alignment horizontal="left" vertical="center" shrinkToFit="1"/>
      <protection locked="0"/>
    </xf>
    <xf numFmtId="0" fontId="0" fillId="8" borderId="20" xfId="0" applyFont="1" applyFill="1" applyBorder="1" applyAlignment="1" applyProtection="1">
      <alignment shrinkToFit="1"/>
      <protection locked="0"/>
    </xf>
    <xf numFmtId="0" fontId="4" fillId="0" borderId="1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8" borderId="16" xfId="0" applyFont="1" applyFill="1" applyBorder="1" applyAlignment="1" applyProtection="1">
      <alignment horizontal="left" vertical="center"/>
      <protection locked="0"/>
    </xf>
    <xf numFmtId="0" fontId="0" fillId="8" borderId="0" xfId="0" applyFont="1" applyFill="1" applyBorder="1" applyAlignment="1" applyProtection="1">
      <protection locked="0"/>
    </xf>
    <xf numFmtId="0" fontId="9" fillId="8" borderId="0" xfId="0" applyFont="1" applyFill="1" applyBorder="1" applyAlignment="1" applyProtection="1">
      <alignment horizontal="center" vertical="center"/>
      <protection locked="0"/>
    </xf>
    <xf numFmtId="0" fontId="0" fillId="8" borderId="18" xfId="0" applyFont="1" applyFill="1" applyBorder="1" applyAlignment="1" applyProtection="1">
      <alignment horizontal="center"/>
      <protection locked="0"/>
    </xf>
    <xf numFmtId="0" fontId="4" fillId="8" borderId="7" xfId="0" applyFont="1" applyFill="1" applyBorder="1" applyAlignment="1" applyProtection="1">
      <alignment horizontal="left" vertical="center"/>
      <protection locked="0"/>
    </xf>
    <xf numFmtId="0" fontId="4" fillId="8" borderId="37" xfId="0" applyFont="1" applyFill="1" applyBorder="1" applyAlignment="1" applyProtection="1">
      <alignment horizontal="left" vertical="center"/>
      <protection locked="0"/>
    </xf>
    <xf numFmtId="0" fontId="4" fillId="8" borderId="20" xfId="0" applyFont="1" applyFill="1" applyBorder="1" applyAlignment="1" applyProtection="1">
      <alignment horizontal="left" vertical="center"/>
      <protection locked="0"/>
    </xf>
    <xf numFmtId="0" fontId="4" fillId="0" borderId="0" xfId="4" applyFont="1" applyAlignment="1">
      <alignment horizontal="left" vertical="center"/>
    </xf>
    <xf numFmtId="0" fontId="4" fillId="0" borderId="39" xfId="4" applyFont="1" applyBorder="1" applyAlignment="1">
      <alignment horizontal="left" vertical="center"/>
    </xf>
    <xf numFmtId="0" fontId="9" fillId="2" borderId="0" xfId="4" applyFont="1" applyFill="1" applyBorder="1" applyAlignment="1">
      <alignment horizontal="left" vertical="center"/>
    </xf>
    <xf numFmtId="0" fontId="0" fillId="0" borderId="0" xfId="0" applyAlignment="1">
      <alignment vertical="center"/>
    </xf>
    <xf numFmtId="0" fontId="4" fillId="2" borderId="37" xfId="4" applyFont="1" applyFill="1" applyBorder="1" applyAlignment="1">
      <alignment horizontal="left" vertical="center"/>
    </xf>
    <xf numFmtId="0" fontId="0" fillId="0" borderId="37" xfId="0" applyBorder="1" applyAlignment="1">
      <alignment vertical="center"/>
    </xf>
    <xf numFmtId="0" fontId="16" fillId="0" borderId="0" xfId="4" applyFont="1" applyAlignment="1">
      <alignment horizontal="left" vertical="center"/>
    </xf>
    <xf numFmtId="0" fontId="2" fillId="0" borderId="0" xfId="4" applyFont="1" applyAlignment="1">
      <alignment horizontal="center" vertical="center"/>
    </xf>
    <xf numFmtId="0" fontId="16" fillId="0" borderId="0" xfId="4" applyFont="1" applyBorder="1" applyAlignment="1">
      <alignment horizontal="left" vertical="center"/>
    </xf>
    <xf numFmtId="0" fontId="4" fillId="0" borderId="7" xfId="4" applyFont="1" applyBorder="1" applyAlignment="1">
      <alignment horizontal="right" vertical="center"/>
    </xf>
    <xf numFmtId="0" fontId="0" fillId="0" borderId="37" xfId="0" applyBorder="1" applyAlignment="1">
      <alignment horizontal="right" vertical="center"/>
    </xf>
    <xf numFmtId="0" fontId="0" fillId="0" borderId="20" xfId="0" applyBorder="1" applyAlignment="1">
      <alignment horizontal="right" vertical="center"/>
    </xf>
    <xf numFmtId="0" fontId="0" fillId="0" borderId="73" xfId="0" applyBorder="1" applyAlignment="1">
      <alignment horizontal="right" vertical="center"/>
    </xf>
    <xf numFmtId="0" fontId="4" fillId="2" borderId="11"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3" xfId="4" applyFont="1" applyFill="1" applyBorder="1" applyAlignment="1">
      <alignment vertical="center"/>
    </xf>
    <xf numFmtId="0" fontId="4" fillId="2" borderId="11" xfId="4" applyFont="1" applyFill="1" applyBorder="1" applyAlignment="1">
      <alignment vertical="center"/>
    </xf>
    <xf numFmtId="0" fontId="4" fillId="2" borderId="9" xfId="4" applyFont="1" applyFill="1" applyBorder="1" applyAlignment="1">
      <alignment vertical="center"/>
    </xf>
    <xf numFmtId="0" fontId="4" fillId="0" borderId="0" xfId="4" applyFont="1" applyBorder="1" applyAlignment="1">
      <alignment horizontal="left" vertical="center"/>
    </xf>
    <xf numFmtId="0" fontId="4" fillId="2" borderId="57" xfId="4" applyFont="1" applyFill="1" applyBorder="1" applyAlignment="1">
      <alignment horizontal="left" vertical="center" wrapText="1"/>
    </xf>
    <xf numFmtId="0" fontId="4" fillId="2" borderId="18" xfId="4" applyFont="1" applyFill="1" applyBorder="1" applyAlignment="1">
      <alignment horizontal="left" vertical="center" wrapText="1"/>
    </xf>
    <xf numFmtId="0" fontId="4" fillId="2" borderId="4" xfId="4" applyFont="1" applyFill="1" applyBorder="1" applyAlignment="1">
      <alignment horizontal="left" vertical="center" wrapText="1"/>
    </xf>
    <xf numFmtId="0" fontId="4" fillId="0" borderId="11" xfId="4" applyFont="1" applyBorder="1" applyAlignment="1">
      <alignment horizontal="center" vertical="center"/>
    </xf>
    <xf numFmtId="0" fontId="3" fillId="0" borderId="9" xfId="0" applyFont="1" applyBorder="1" applyAlignment="1">
      <alignment horizontal="center" vertical="center"/>
    </xf>
    <xf numFmtId="0" fontId="4" fillId="2" borderId="62" xfId="4" applyFont="1" applyFill="1" applyBorder="1" applyAlignment="1">
      <alignment vertical="center"/>
    </xf>
    <xf numFmtId="0" fontId="3" fillId="2" borderId="10" xfId="0" applyFont="1" applyFill="1" applyBorder="1" applyAlignment="1">
      <alignment vertical="center"/>
    </xf>
    <xf numFmtId="0" fontId="3" fillId="2" borderId="57" xfId="0" applyFont="1" applyFill="1" applyBorder="1" applyAlignment="1">
      <alignment vertical="center"/>
    </xf>
    <xf numFmtId="0" fontId="3" fillId="2" borderId="16" xfId="0" applyFont="1" applyFill="1" applyBorder="1" applyAlignment="1">
      <alignment vertical="center"/>
    </xf>
    <xf numFmtId="0" fontId="3" fillId="2" borderId="0" xfId="0" applyFont="1" applyFill="1" applyAlignment="1">
      <alignment vertical="center"/>
    </xf>
    <xf numFmtId="0" fontId="3" fillId="2" borderId="18" xfId="0" applyFont="1" applyFill="1" applyBorder="1" applyAlignment="1">
      <alignment vertical="center"/>
    </xf>
    <xf numFmtId="0" fontId="3" fillId="2" borderId="21" xfId="0" applyFont="1" applyFill="1" applyBorder="1" applyAlignment="1">
      <alignment vertical="center"/>
    </xf>
    <xf numFmtId="0" fontId="3" fillId="2" borderId="39" xfId="0" applyFont="1" applyFill="1" applyBorder="1" applyAlignment="1">
      <alignment vertical="center"/>
    </xf>
    <xf numFmtId="0" fontId="3" fillId="2" borderId="4" xfId="0" applyFont="1" applyFill="1" applyBorder="1" applyAlignment="1">
      <alignment vertical="center"/>
    </xf>
    <xf numFmtId="0" fontId="9" fillId="2" borderId="0" xfId="4" applyFont="1" applyFill="1" applyAlignment="1">
      <alignment vertical="center"/>
    </xf>
    <xf numFmtId="0" fontId="4" fillId="2" borderId="37" xfId="4" applyFont="1" applyFill="1" applyBorder="1" applyAlignment="1">
      <alignment vertical="center"/>
    </xf>
    <xf numFmtId="0" fontId="3" fillId="2" borderId="37" xfId="0" applyFont="1" applyFill="1" applyBorder="1" applyAlignment="1">
      <alignment vertical="center"/>
    </xf>
    <xf numFmtId="0" fontId="4" fillId="0" borderId="11"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0" xfId="4" applyFont="1" applyBorder="1" applyAlignment="1">
      <alignment horizontal="left" vertical="center"/>
    </xf>
    <xf numFmtId="0" fontId="4" fillId="0" borderId="16" xfId="4" applyFont="1" applyBorder="1" applyAlignment="1">
      <alignment horizontal="center"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4" fillId="0" borderId="21" xfId="4" applyFont="1" applyBorder="1" applyAlignment="1">
      <alignment horizontal="center" vertical="center" wrapText="1"/>
    </xf>
    <xf numFmtId="0" fontId="3" fillId="0" borderId="39" xfId="0" applyFont="1" applyBorder="1" applyAlignment="1">
      <alignment horizontal="center" vertical="center"/>
    </xf>
    <xf numFmtId="0" fontId="3" fillId="0" borderId="4" xfId="0" applyFont="1" applyBorder="1" applyAlignment="1">
      <alignment horizontal="center" vertical="center"/>
    </xf>
    <xf numFmtId="0" fontId="4" fillId="0" borderId="3" xfId="4" applyFont="1" applyBorder="1" applyAlignment="1">
      <alignment horizontal="center" vertical="center"/>
    </xf>
    <xf numFmtId="0" fontId="3" fillId="0" borderId="11" xfId="0" applyFont="1" applyBorder="1" applyAlignment="1">
      <alignment horizontal="center" vertical="center"/>
    </xf>
    <xf numFmtId="0" fontId="4" fillId="0" borderId="62" xfId="4" applyFont="1" applyBorder="1" applyAlignment="1">
      <alignment horizontal="center" vertical="center" wrapText="1"/>
    </xf>
    <xf numFmtId="0" fontId="4" fillId="0" borderId="16" xfId="4" applyFont="1" applyBorder="1" applyAlignment="1">
      <alignment horizontal="center" vertical="center"/>
    </xf>
    <xf numFmtId="0" fontId="4" fillId="0" borderId="21" xfId="4" applyFont="1" applyBorder="1" applyAlignment="1">
      <alignment horizontal="center" vertical="center"/>
    </xf>
    <xf numFmtId="0" fontId="4" fillId="0" borderId="3" xfId="4" applyFont="1" applyBorder="1" applyAlignment="1">
      <alignment horizontal="center" vertical="center" wrapText="1"/>
    </xf>
    <xf numFmtId="0" fontId="4" fillId="0" borderId="9" xfId="4" applyFont="1" applyBorder="1" applyAlignment="1">
      <alignment horizontal="center" vertical="center"/>
    </xf>
    <xf numFmtId="0" fontId="3" fillId="0" borderId="10" xfId="0" applyFont="1" applyBorder="1" applyAlignment="1">
      <alignment horizontal="center" vertical="center"/>
    </xf>
    <xf numFmtId="0" fontId="3" fillId="0" borderId="57" xfId="0" applyFont="1" applyBorder="1" applyAlignment="1">
      <alignment horizontal="center" vertical="center"/>
    </xf>
    <xf numFmtId="0" fontId="4" fillId="0" borderId="0" xfId="5" applyFont="1" applyBorder="1" applyAlignment="1">
      <alignment horizontal="left" vertical="center"/>
    </xf>
    <xf numFmtId="0" fontId="3" fillId="0" borderId="0" xfId="0" applyFont="1" applyAlignment="1">
      <alignment vertical="center"/>
    </xf>
    <xf numFmtId="0" fontId="4" fillId="0" borderId="7" xfId="5" applyFont="1" applyBorder="1" applyAlignment="1">
      <alignment horizontal="center" vertical="center" wrapText="1"/>
    </xf>
    <xf numFmtId="0" fontId="4" fillId="0" borderId="37" xfId="5" applyFont="1" applyBorder="1" applyAlignment="1">
      <alignment horizontal="center" vertical="center"/>
    </xf>
    <xf numFmtId="0" fontId="4" fillId="0" borderId="20" xfId="5" applyFont="1" applyBorder="1" applyAlignment="1">
      <alignment horizontal="center" vertical="center"/>
    </xf>
    <xf numFmtId="0" fontId="4" fillId="0" borderId="5" xfId="5" applyFont="1" applyBorder="1" applyAlignment="1">
      <alignment horizontal="center" vertical="center"/>
    </xf>
    <xf numFmtId="0" fontId="4" fillId="0" borderId="5" xfId="5" applyFont="1" applyBorder="1" applyAlignment="1">
      <alignment horizontal="left" vertical="center" wrapText="1"/>
    </xf>
    <xf numFmtId="0" fontId="4" fillId="0" borderId="0" xfId="4" applyFont="1" applyBorder="1" applyAlignment="1">
      <alignment horizontal="left" vertical="center" wrapText="1"/>
    </xf>
    <xf numFmtId="0" fontId="4" fillId="0" borderId="0" xfId="5" applyFont="1" applyAlignment="1">
      <alignment vertical="center"/>
    </xf>
    <xf numFmtId="0" fontId="2" fillId="0" borderId="0" xfId="5" applyFont="1" applyAlignment="1">
      <alignment horizontal="center" vertical="center"/>
    </xf>
    <xf numFmtId="0" fontId="3" fillId="0" borderId="0" xfId="4" applyFont="1" applyAlignment="1">
      <alignment horizontal="left" vertical="center"/>
    </xf>
    <xf numFmtId="0" fontId="3" fillId="0" borderId="0" xfId="4" applyFont="1" applyAlignment="1">
      <alignment horizontal="left" vertical="center" wrapText="1"/>
    </xf>
    <xf numFmtId="0" fontId="9" fillId="2" borderId="39" xfId="4" applyFont="1" applyFill="1" applyBorder="1" applyAlignment="1">
      <alignment vertical="center"/>
    </xf>
    <xf numFmtId="0" fontId="9" fillId="2" borderId="39" xfId="0" applyFont="1" applyFill="1" applyBorder="1" applyAlignment="1">
      <alignment vertical="center"/>
    </xf>
    <xf numFmtId="0" fontId="3" fillId="0" borderId="7" xfId="0" applyFont="1" applyBorder="1" applyAlignment="1">
      <alignment horizontal="left" vertical="top" wrapText="1"/>
    </xf>
    <xf numFmtId="0" fontId="3" fillId="0" borderId="20" xfId="0" applyFont="1" applyBorder="1" applyAlignment="1">
      <alignment horizontal="left" vertical="top"/>
    </xf>
    <xf numFmtId="0" fontId="3" fillId="0" borderId="7"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0" fillId="0" borderId="7" xfId="0" applyBorder="1" applyAlignment="1">
      <alignment horizontal="left" vertical="center" wrapText="1" justifyLastLine="1"/>
    </xf>
    <xf numFmtId="0" fontId="3" fillId="0" borderId="20" xfId="0" applyFont="1" applyBorder="1" applyAlignment="1">
      <alignment horizontal="left" vertical="center" justifyLastLine="1"/>
    </xf>
    <xf numFmtId="0" fontId="3" fillId="0" borderId="0" xfId="0" applyFont="1" applyBorder="1" applyAlignment="1">
      <alignment horizontal="left" vertical="center"/>
    </xf>
    <xf numFmtId="0" fontId="0" fillId="0" borderId="0" xfId="0" applyBorder="1" applyAlignment="1">
      <alignment vertical="center"/>
    </xf>
    <xf numFmtId="0" fontId="0" fillId="0" borderId="18" xfId="0" applyBorder="1" applyAlignment="1">
      <alignment vertical="center"/>
    </xf>
    <xf numFmtId="0" fontId="3" fillId="2" borderId="7" xfId="0" applyFont="1" applyFill="1" applyBorder="1" applyAlignment="1">
      <alignment vertical="center"/>
    </xf>
    <xf numFmtId="0" fontId="3" fillId="2" borderId="20" xfId="0" applyFont="1" applyFill="1" applyBorder="1" applyAlignment="1">
      <alignment vertical="center"/>
    </xf>
    <xf numFmtId="0" fontId="0" fillId="0" borderId="20" xfId="0" applyBorder="1" applyAlignment="1">
      <alignment horizontal="distributed" vertical="center" justifyLastLine="1"/>
    </xf>
    <xf numFmtId="0" fontId="0" fillId="0" borderId="7" xfId="0" applyBorder="1" applyAlignment="1">
      <alignment horizontal="distributed" vertical="center" justifyLastLine="1"/>
    </xf>
    <xf numFmtId="0" fontId="17" fillId="0" borderId="10" xfId="0" applyFont="1" applyBorder="1" applyAlignment="1">
      <alignment horizontal="left" vertical="center"/>
    </xf>
    <xf numFmtId="0" fontId="17" fillId="0" borderId="10" xfId="0" applyFont="1" applyBorder="1" applyAlignment="1">
      <alignment vertical="center"/>
    </xf>
    <xf numFmtId="0" fontId="17" fillId="0" borderId="57" xfId="0" applyFont="1" applyBorder="1"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0" fillId="2" borderId="18" xfId="0" applyFill="1" applyBorder="1" applyAlignment="1">
      <alignment vertical="center"/>
    </xf>
    <xf numFmtId="0" fontId="4" fillId="0" borderId="0" xfId="0" applyFont="1" applyAlignment="1">
      <alignment vertical="center"/>
    </xf>
    <xf numFmtId="0" fontId="4" fillId="0" borderId="0" xfId="0" applyFont="1" applyAlignment="1"/>
    <xf numFmtId="0" fontId="4" fillId="0" borderId="62" xfId="0" applyFont="1" applyBorder="1" applyAlignment="1">
      <alignment horizontal="center" vertical="center" wrapText="1"/>
    </xf>
    <xf numFmtId="0" fontId="4" fillId="0" borderId="57" xfId="0" applyFont="1" applyBorder="1" applyAlignment="1">
      <alignment horizontal="center" vertical="center"/>
    </xf>
    <xf numFmtId="0" fontId="0" fillId="0" borderId="16" xfId="0" applyBorder="1" applyAlignment="1">
      <alignment vertical="center"/>
    </xf>
    <xf numFmtId="0" fontId="4" fillId="0" borderId="0" xfId="0" applyFont="1" applyBorder="1" applyAlignment="1">
      <alignment vertical="center" wrapText="1"/>
    </xf>
    <xf numFmtId="0" fontId="16" fillId="0" borderId="0" xfId="0" applyFont="1" applyAlignment="1">
      <alignment vertical="center"/>
    </xf>
    <xf numFmtId="0" fontId="4" fillId="0" borderId="21" xfId="0" applyFont="1" applyBorder="1" applyAlignment="1">
      <alignment horizontal="left" vertical="center" shrinkToFit="1"/>
    </xf>
    <xf numFmtId="0" fontId="0" fillId="0" borderId="4" xfId="0" applyBorder="1" applyAlignment="1">
      <alignment horizontal="left" vertical="center" shrinkToFit="1"/>
    </xf>
    <xf numFmtId="0" fontId="9" fillId="2" borderId="21" xfId="0" applyFont="1" applyFill="1" applyBorder="1" applyAlignment="1">
      <alignment horizontal="left" vertical="center"/>
    </xf>
    <xf numFmtId="0" fontId="9" fillId="2" borderId="39" xfId="0" applyFont="1" applyFill="1" applyBorder="1" applyAlignment="1">
      <alignment horizontal="left" vertical="center"/>
    </xf>
    <xf numFmtId="0" fontId="9" fillId="2" borderId="4" xfId="0" applyFont="1" applyFill="1" applyBorder="1" applyAlignment="1">
      <alignment horizontal="left" vertical="center"/>
    </xf>
    <xf numFmtId="0" fontId="3" fillId="0" borderId="39" xfId="0" applyFont="1" applyBorder="1" applyAlignment="1">
      <alignment horizontal="left"/>
    </xf>
    <xf numFmtId="0" fontId="0" fillId="0" borderId="39" xfId="0" applyBorder="1" applyAlignment="1">
      <alignment horizontal="left"/>
    </xf>
    <xf numFmtId="0" fontId="3" fillId="0" borderId="7"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20" xfId="0" applyFont="1" applyFill="1" applyBorder="1" applyAlignment="1">
      <alignment horizontal="left" vertical="center"/>
    </xf>
    <xf numFmtId="0" fontId="9" fillId="2" borderId="62" xfId="0" applyFont="1" applyFill="1" applyBorder="1" applyAlignment="1">
      <alignment horizontal="left" vertical="center"/>
    </xf>
    <xf numFmtId="0" fontId="9" fillId="2" borderId="10" xfId="0" applyFont="1" applyFill="1" applyBorder="1" applyAlignment="1">
      <alignment horizontal="left" vertical="center"/>
    </xf>
    <xf numFmtId="0" fontId="9" fillId="2" borderId="57" xfId="0" applyFont="1" applyFill="1" applyBorder="1" applyAlignment="1">
      <alignment horizontal="left" vertical="center"/>
    </xf>
    <xf numFmtId="0" fontId="9" fillId="2" borderId="16" xfId="0" applyFont="1" applyFill="1" applyBorder="1" applyAlignment="1">
      <alignment horizontal="left" vertical="center"/>
    </xf>
    <xf numFmtId="0" fontId="9" fillId="2" borderId="0" xfId="0" applyFont="1" applyFill="1" applyBorder="1" applyAlignment="1">
      <alignment horizontal="left" vertical="center"/>
    </xf>
    <xf numFmtId="0" fontId="9" fillId="2" borderId="18" xfId="0" applyFont="1" applyFill="1" applyBorder="1" applyAlignment="1">
      <alignment horizontal="left" vertical="center"/>
    </xf>
    <xf numFmtId="0" fontId="2" fillId="0" borderId="0" xfId="0" applyFont="1" applyAlignment="1">
      <alignment horizontal="center"/>
    </xf>
    <xf numFmtId="0" fontId="4" fillId="0" borderId="7" xfId="4" applyFont="1" applyBorder="1" applyAlignment="1">
      <alignment horizontal="left" vertical="center" wrapText="1"/>
    </xf>
    <xf numFmtId="0" fontId="3" fillId="0" borderId="20" xfId="0" applyFont="1" applyBorder="1" applyAlignment="1">
      <alignment vertical="center" wrapText="1"/>
    </xf>
    <xf numFmtId="0" fontId="3" fillId="0" borderId="20" xfId="0" applyFont="1" applyBorder="1" applyAlignment="1">
      <alignment vertical="center"/>
    </xf>
    <xf numFmtId="0" fontId="4" fillId="0" borderId="7" xfId="4" applyFont="1" applyBorder="1" applyAlignment="1">
      <alignment horizontal="center" vertical="center"/>
    </xf>
    <xf numFmtId="0" fontId="4" fillId="0" borderId="20" xfId="4" applyFont="1" applyBorder="1" applyAlignment="1">
      <alignment horizontal="center" vertical="center"/>
    </xf>
    <xf numFmtId="0" fontId="2" fillId="0" borderId="0" xfId="4" applyFont="1" applyAlignment="1">
      <alignment horizontal="left" vertical="center"/>
    </xf>
    <xf numFmtId="0" fontId="4" fillId="0" borderId="62" xfId="4" applyFont="1" applyBorder="1" applyAlignment="1">
      <alignment horizontal="left" vertical="center" wrapText="1"/>
    </xf>
    <xf numFmtId="0" fontId="3" fillId="0" borderId="57" xfId="0" applyFont="1" applyBorder="1" applyAlignment="1">
      <alignment vertical="center"/>
    </xf>
    <xf numFmtId="0" fontId="3" fillId="0" borderId="21" xfId="0" applyFont="1" applyBorder="1" applyAlignment="1">
      <alignment vertical="center"/>
    </xf>
    <xf numFmtId="0" fontId="3" fillId="0" borderId="4" xfId="0" applyFont="1" applyBorder="1" applyAlignment="1">
      <alignment vertical="center"/>
    </xf>
    <xf numFmtId="0" fontId="4" fillId="2" borderId="62" xfId="4" applyFont="1" applyFill="1" applyBorder="1" applyAlignment="1">
      <alignment horizontal="left" vertical="center" wrapText="1"/>
    </xf>
    <xf numFmtId="0" fontId="4" fillId="0" borderId="3" xfId="4" applyFont="1" applyBorder="1" applyAlignment="1">
      <alignment horizontal="left" vertical="center" wrapText="1"/>
    </xf>
    <xf numFmtId="0" fontId="4" fillId="0" borderId="11" xfId="4" applyFont="1" applyBorder="1" applyAlignment="1">
      <alignment horizontal="left" vertical="center" wrapText="1"/>
    </xf>
    <xf numFmtId="0" fontId="3" fillId="0" borderId="9" xfId="0" applyFont="1" applyBorder="1" applyAlignment="1">
      <alignment vertical="center"/>
    </xf>
    <xf numFmtId="0" fontId="4" fillId="2" borderId="74" xfId="4" applyFont="1" applyFill="1" applyBorder="1" applyAlignment="1">
      <alignment horizontal="left" vertical="center"/>
    </xf>
    <xf numFmtId="0" fontId="3" fillId="0" borderId="75" xfId="0" applyFont="1" applyBorder="1" applyAlignment="1">
      <alignment vertical="center"/>
    </xf>
    <xf numFmtId="0" fontId="4" fillId="0" borderId="62" xfId="4" applyFont="1" applyBorder="1" applyAlignment="1">
      <alignment horizontal="center" vertical="center"/>
    </xf>
    <xf numFmtId="0" fontId="4" fillId="2" borderId="76" xfId="4" applyFont="1" applyFill="1" applyBorder="1" applyAlignment="1">
      <alignment horizontal="left" vertical="center" wrapText="1"/>
    </xf>
    <xf numFmtId="0" fontId="3" fillId="0" borderId="77" xfId="0" applyFont="1" applyBorder="1" applyAlignment="1">
      <alignment vertical="center"/>
    </xf>
    <xf numFmtId="0" fontId="4" fillId="2" borderId="62" xfId="4" applyFont="1" applyFill="1" applyBorder="1" applyAlignment="1">
      <alignment horizontal="left" vertical="center"/>
    </xf>
    <xf numFmtId="0" fontId="4" fillId="2" borderId="76" xfId="4" applyFont="1" applyFill="1" applyBorder="1" applyAlignment="1">
      <alignment horizontal="left" vertical="center"/>
    </xf>
    <xf numFmtId="0" fontId="3" fillId="0" borderId="0" xfId="1" applyAlignment="1">
      <alignment vertical="center"/>
    </xf>
    <xf numFmtId="0" fontId="9" fillId="0" borderId="37" xfId="1" applyFont="1" applyBorder="1" applyAlignment="1">
      <alignment vertical="center"/>
    </xf>
    <xf numFmtId="0" fontId="9" fillId="0" borderId="20" xfId="1" applyFont="1" applyBorder="1" applyAlignment="1">
      <alignment vertical="center"/>
    </xf>
    <xf numFmtId="0" fontId="3" fillId="6" borderId="78" xfId="1" applyFont="1" applyFill="1" applyBorder="1" applyAlignment="1">
      <alignment horizontal="center" vertical="center" wrapText="1"/>
    </xf>
    <xf numFmtId="0" fontId="3" fillId="6" borderId="79" xfId="1" applyFont="1" applyFill="1" applyBorder="1" applyAlignment="1">
      <alignment vertical="center"/>
    </xf>
    <xf numFmtId="184" fontId="12" fillId="6" borderId="80" xfId="1" applyNumberFormat="1" applyFont="1" applyFill="1" applyBorder="1" applyAlignment="1">
      <alignment vertical="center"/>
    </xf>
    <xf numFmtId="184" fontId="12" fillId="6" borderId="81" xfId="1" applyNumberFormat="1" applyFont="1" applyFill="1" applyBorder="1" applyAlignment="1">
      <alignment vertical="center"/>
    </xf>
    <xf numFmtId="184" fontId="12" fillId="6" borderId="82" xfId="1" applyNumberFormat="1" applyFont="1" applyFill="1" applyBorder="1" applyAlignment="1">
      <alignment vertical="center"/>
    </xf>
    <xf numFmtId="0" fontId="4" fillId="0" borderId="0" xfId="1" applyFont="1" applyAlignment="1">
      <alignment vertical="center" wrapText="1"/>
    </xf>
    <xf numFmtId="0" fontId="4" fillId="0" borderId="0" xfId="1" applyFont="1" applyAlignment="1">
      <alignment vertical="center"/>
    </xf>
    <xf numFmtId="0" fontId="3" fillId="3" borderId="62" xfId="1" applyFill="1" applyBorder="1" applyAlignment="1">
      <alignment horizontal="right" vertical="center"/>
    </xf>
    <xf numFmtId="0" fontId="3" fillId="0" borderId="85" xfId="1" applyBorder="1">
      <alignment vertical="center"/>
    </xf>
    <xf numFmtId="183" fontId="3" fillId="3" borderId="10" xfId="1" applyNumberFormat="1" applyFill="1" applyBorder="1" applyAlignment="1">
      <alignment horizontal="center" vertical="center"/>
    </xf>
    <xf numFmtId="0" fontId="3" fillId="0" borderId="41" xfId="1" applyBorder="1">
      <alignment vertical="center"/>
    </xf>
    <xf numFmtId="0" fontId="2" fillId="0" borderId="0" xfId="1" applyFont="1" applyBorder="1" applyAlignment="1">
      <alignment horizontal="center" vertical="center"/>
    </xf>
    <xf numFmtId="0" fontId="9" fillId="0" borderId="39" xfId="1" applyFont="1" applyBorder="1" applyAlignment="1">
      <alignment vertical="center"/>
    </xf>
    <xf numFmtId="0" fontId="0" fillId="0" borderId="83"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9" fontId="3" fillId="0" borderId="84" xfId="1" applyNumberFormat="1" applyBorder="1" applyAlignment="1">
      <alignment vertical="center"/>
    </xf>
    <xf numFmtId="0" fontId="3" fillId="0" borderId="38" xfId="1" applyBorder="1" applyAlignment="1">
      <alignment vertical="center"/>
    </xf>
    <xf numFmtId="0" fontId="3" fillId="0" borderId="48" xfId="1" applyBorder="1" applyAlignment="1">
      <alignment vertical="center"/>
    </xf>
    <xf numFmtId="0" fontId="4"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4" fillId="2" borderId="7" xfId="0" applyFont="1" applyFill="1" applyBorder="1" applyAlignment="1">
      <alignment horizontal="center" vertical="top" wrapText="1"/>
    </xf>
    <xf numFmtId="0" fontId="4" fillId="2" borderId="37" xfId="0" applyFont="1" applyFill="1" applyBorder="1" applyAlignment="1">
      <alignment horizontal="center" vertical="top" wrapText="1"/>
    </xf>
    <xf numFmtId="0" fontId="0" fillId="2" borderId="37" xfId="0" applyFill="1" applyBorder="1" applyAlignment="1"/>
    <xf numFmtId="0" fontId="0" fillId="8" borderId="20" xfId="0" applyFill="1" applyBorder="1" applyAlignment="1"/>
    <xf numFmtId="0" fontId="4" fillId="7" borderId="7" xfId="0" applyFont="1" applyFill="1" applyBorder="1" applyAlignment="1">
      <alignment horizontal="left" vertical="center"/>
    </xf>
    <xf numFmtId="0" fontId="4" fillId="7" borderId="20" xfId="0" applyFont="1" applyFill="1" applyBorder="1" applyAlignment="1">
      <alignment horizontal="left" vertical="center"/>
    </xf>
    <xf numFmtId="0" fontId="4" fillId="0" borderId="3" xfId="0" applyFont="1" applyFill="1" applyBorder="1" applyAlignment="1">
      <alignment horizontal="center" vertical="center"/>
    </xf>
    <xf numFmtId="0" fontId="4" fillId="7" borderId="62" xfId="0" applyFont="1" applyFill="1" applyBorder="1" applyAlignment="1">
      <alignment horizontal="left" vertical="center"/>
    </xf>
    <xf numFmtId="0" fontId="4" fillId="7" borderId="57" xfId="0" applyFont="1" applyFill="1" applyBorder="1" applyAlignment="1">
      <alignment horizontal="left" vertical="center"/>
    </xf>
    <xf numFmtId="0" fontId="4" fillId="7" borderId="16" xfId="0" applyFont="1" applyFill="1" applyBorder="1" applyAlignment="1">
      <alignment horizontal="left" vertical="center"/>
    </xf>
    <xf numFmtId="0" fontId="4" fillId="7" borderId="18" xfId="0" applyFont="1" applyFill="1" applyBorder="1" applyAlignment="1">
      <alignment horizontal="left" vertical="center"/>
    </xf>
    <xf numFmtId="0" fontId="4" fillId="7" borderId="21" xfId="0" applyFont="1" applyFill="1" applyBorder="1" applyAlignment="1">
      <alignment horizontal="left" vertical="center"/>
    </xf>
    <xf numFmtId="0" fontId="4" fillId="7" borderId="4" xfId="0" applyFont="1" applyFill="1" applyBorder="1" applyAlignment="1">
      <alignment horizontal="left" vertical="center"/>
    </xf>
    <xf numFmtId="0" fontId="6" fillId="0" borderId="7" xfId="0" applyFont="1" applyBorder="1" applyAlignment="1">
      <alignment horizontal="center" vertical="top" wrapText="1"/>
    </xf>
    <xf numFmtId="0" fontId="4" fillId="0" borderId="37" xfId="0" applyFont="1" applyBorder="1" applyAlignment="1">
      <alignment horizontal="center" vertical="top" wrapText="1"/>
    </xf>
    <xf numFmtId="0" fontId="0" fillId="0" borderId="37" xfId="0" applyBorder="1" applyAlignment="1"/>
    <xf numFmtId="0" fontId="0" fillId="0" borderId="20" xfId="0" applyBorder="1" applyAlignment="1"/>
    <xf numFmtId="0" fontId="7" fillId="2" borderId="21" xfId="0" applyFont="1" applyFill="1" applyBorder="1" applyAlignment="1">
      <alignment horizontal="left" vertical="top" wrapText="1"/>
    </xf>
    <xf numFmtId="0" fontId="0" fillId="8" borderId="39" xfId="0" applyFill="1" applyBorder="1" applyAlignment="1"/>
    <xf numFmtId="0" fontId="0" fillId="8" borderId="4" xfId="0" applyFill="1" applyBorder="1" applyAlignment="1"/>
    <xf numFmtId="0" fontId="4" fillId="0" borderId="0" xfId="0" applyFont="1" applyBorder="1" applyAlignment="1">
      <alignment horizontal="left" wrapText="1"/>
    </xf>
    <xf numFmtId="0" fontId="0" fillId="0" borderId="0" xfId="0" applyAlignment="1"/>
    <xf numFmtId="0" fontId="7" fillId="2" borderId="16" xfId="0" applyFont="1" applyFill="1" applyBorder="1" applyAlignment="1">
      <alignment horizontal="left" vertical="top" wrapText="1"/>
    </xf>
    <xf numFmtId="0" fontId="0" fillId="8" borderId="0" xfId="0" applyFill="1" applyBorder="1" applyAlignment="1"/>
    <xf numFmtId="0" fontId="0" fillId="8" borderId="18" xfId="0" applyFill="1" applyBorder="1" applyAlignment="1"/>
    <xf numFmtId="0" fontId="7" fillId="2" borderId="62" xfId="0" applyNumberFormat="1" applyFont="1" applyFill="1" applyBorder="1" applyAlignment="1">
      <alignment horizontal="left" vertical="top" wrapText="1"/>
    </xf>
    <xf numFmtId="0" fontId="0" fillId="0" borderId="10" xfId="0" applyNumberFormat="1" applyBorder="1" applyAlignment="1">
      <alignment vertical="top"/>
    </xf>
    <xf numFmtId="0" fontId="0" fillId="0" borderId="57" xfId="0" applyNumberFormat="1" applyBorder="1" applyAlignment="1">
      <alignment vertical="top"/>
    </xf>
    <xf numFmtId="0" fontId="0" fillId="0" borderId="16" xfId="0" applyBorder="1" applyAlignment="1">
      <alignment vertical="top"/>
    </xf>
    <xf numFmtId="0" fontId="0" fillId="0" borderId="0" xfId="0" applyAlignment="1">
      <alignment vertical="top"/>
    </xf>
    <xf numFmtId="0" fontId="0" fillId="0" borderId="18" xfId="0" applyBorder="1" applyAlignment="1">
      <alignment vertical="top"/>
    </xf>
    <xf numFmtId="0" fontId="6" fillId="0" borderId="56" xfId="6" applyFont="1" applyBorder="1" applyAlignment="1">
      <alignment horizontal="center" vertical="center"/>
    </xf>
    <xf numFmtId="0" fontId="6" fillId="0" borderId="86" xfId="6" applyFont="1" applyBorder="1" applyAlignment="1">
      <alignment horizontal="center" vertical="center"/>
    </xf>
    <xf numFmtId="0" fontId="6" fillId="0" borderId="87" xfId="6" applyFont="1" applyBorder="1" applyAlignment="1">
      <alignment horizontal="center" vertical="center"/>
    </xf>
    <xf numFmtId="0" fontId="4" fillId="2" borderId="16" xfId="6" applyFont="1" applyFill="1" applyBorder="1" applyAlignment="1">
      <alignment horizontal="center" vertical="center"/>
    </xf>
    <xf numFmtId="0" fontId="4" fillId="2" borderId="0" xfId="6" applyFont="1" applyFill="1" applyBorder="1" applyAlignment="1">
      <alignment horizontal="center" vertical="center"/>
    </xf>
    <xf numFmtId="0" fontId="4" fillId="2" borderId="46" xfId="6" applyFont="1" applyFill="1" applyBorder="1" applyAlignment="1">
      <alignment horizontal="center" vertical="center"/>
    </xf>
    <xf numFmtId="0" fontId="6" fillId="0" borderId="7" xfId="6" applyFont="1" applyBorder="1" applyAlignment="1">
      <alignment horizontal="center" vertical="center"/>
    </xf>
    <xf numFmtId="0" fontId="6" fillId="0" borderId="37" xfId="6" applyFont="1" applyBorder="1" applyAlignment="1">
      <alignment horizontal="center" vertical="center"/>
    </xf>
    <xf numFmtId="0" fontId="6" fillId="0" borderId="20" xfId="6" applyFont="1" applyBorder="1" applyAlignment="1">
      <alignment horizontal="center" vertical="center"/>
    </xf>
    <xf numFmtId="0" fontId="4" fillId="2" borderId="7" xfId="6" applyFont="1" applyFill="1" applyBorder="1" applyAlignment="1">
      <alignment horizontal="center" vertical="center"/>
    </xf>
    <xf numFmtId="0" fontId="4" fillId="2" borderId="37" xfId="6" applyFont="1" applyFill="1" applyBorder="1" applyAlignment="1">
      <alignment horizontal="center" vertical="center"/>
    </xf>
    <xf numFmtId="0" fontId="4" fillId="2" borderId="73" xfId="6" applyFont="1" applyFill="1" applyBorder="1" applyAlignment="1">
      <alignment horizontal="center" vertical="center"/>
    </xf>
    <xf numFmtId="0" fontId="4" fillId="2" borderId="21" xfId="6" applyFont="1" applyFill="1" applyBorder="1" applyAlignment="1">
      <alignment horizontal="center" vertical="center"/>
    </xf>
    <xf numFmtId="0" fontId="4" fillId="2" borderId="39" xfId="6" applyFont="1" applyFill="1" applyBorder="1" applyAlignment="1">
      <alignment horizontal="center" vertical="center"/>
    </xf>
    <xf numFmtId="0" fontId="4" fillId="2" borderId="71" xfId="6" applyFont="1" applyFill="1" applyBorder="1" applyAlignment="1">
      <alignment horizontal="center" vertical="center"/>
    </xf>
    <xf numFmtId="0" fontId="4" fillId="2" borderId="32" xfId="6" applyFont="1" applyFill="1" applyBorder="1" applyAlignment="1">
      <alignment horizontal="center" vertical="center"/>
    </xf>
    <xf numFmtId="0" fontId="4" fillId="2" borderId="20" xfId="6" applyFont="1" applyFill="1" applyBorder="1" applyAlignment="1">
      <alignment horizontal="center" vertical="center"/>
    </xf>
    <xf numFmtId="0" fontId="6" fillId="0" borderId="88" xfId="6" applyFont="1" applyBorder="1" applyAlignment="1">
      <alignment horizontal="left" vertical="center" wrapText="1"/>
    </xf>
    <xf numFmtId="0" fontId="6" fillId="0" borderId="10" xfId="6" applyFont="1" applyBorder="1" applyAlignment="1">
      <alignment horizontal="left" vertical="center" wrapText="1"/>
    </xf>
    <xf numFmtId="0" fontId="6" fillId="0" borderId="57" xfId="6" applyFont="1" applyBorder="1" applyAlignment="1">
      <alignment horizontal="left" vertical="center" wrapText="1"/>
    </xf>
    <xf numFmtId="0" fontId="6" fillId="0" borderId="51" xfId="6" applyFont="1" applyBorder="1" applyAlignment="1">
      <alignment horizontal="left" vertical="center" wrapText="1"/>
    </xf>
    <xf numFmtId="0" fontId="6" fillId="0" borderId="0" xfId="6" applyFont="1" applyBorder="1" applyAlignment="1">
      <alignment horizontal="left" vertical="center" wrapText="1"/>
    </xf>
    <xf numFmtId="0" fontId="6" fillId="0" borderId="18" xfId="6" applyFont="1" applyBorder="1" applyAlignment="1">
      <alignment horizontal="left" vertical="center" wrapText="1"/>
    </xf>
    <xf numFmtId="0" fontId="6" fillId="0" borderId="89" xfId="6" applyFont="1" applyBorder="1" applyAlignment="1">
      <alignment horizontal="left" vertical="center" wrapText="1"/>
    </xf>
    <xf numFmtId="0" fontId="6" fillId="0" borderId="41" xfId="6" applyFont="1" applyBorder="1" applyAlignment="1">
      <alignment horizontal="left" vertical="center" wrapText="1"/>
    </xf>
    <xf numFmtId="0" fontId="6" fillId="0" borderId="90" xfId="6" applyFont="1" applyBorder="1" applyAlignment="1">
      <alignment horizontal="left" vertical="center" wrapText="1"/>
    </xf>
    <xf numFmtId="0" fontId="6" fillId="0" borderId="66" xfId="6" applyFont="1" applyBorder="1" applyAlignment="1">
      <alignment horizontal="center" vertical="center"/>
    </xf>
    <xf numFmtId="0" fontId="6" fillId="0" borderId="38" xfId="6" applyFont="1" applyBorder="1" applyAlignment="1">
      <alignment horizontal="center" vertical="center"/>
    </xf>
    <xf numFmtId="0" fontId="6" fillId="0" borderId="91" xfId="6" applyFont="1" applyBorder="1" applyAlignment="1">
      <alignment horizontal="center" vertical="center"/>
    </xf>
    <xf numFmtId="0" fontId="6" fillId="0" borderId="67" xfId="6" applyFont="1" applyBorder="1" applyAlignment="1">
      <alignment horizontal="center" vertical="center"/>
    </xf>
    <xf numFmtId="0" fontId="6" fillId="0" borderId="39" xfId="6" applyFont="1" applyBorder="1" applyAlignment="1">
      <alignment horizontal="center" vertical="center"/>
    </xf>
    <xf numFmtId="0" fontId="6" fillId="0" borderId="4" xfId="6" applyFont="1" applyBorder="1" applyAlignment="1">
      <alignment horizontal="center" vertical="center"/>
    </xf>
    <xf numFmtId="0" fontId="6" fillId="0" borderId="84" xfId="6" applyFont="1" applyBorder="1" applyAlignment="1">
      <alignment horizontal="center" vertical="center"/>
    </xf>
    <xf numFmtId="0" fontId="6" fillId="0" borderId="21" xfId="6" applyFont="1" applyBorder="1" applyAlignment="1">
      <alignment horizontal="center" vertical="center"/>
    </xf>
    <xf numFmtId="0" fontId="4" fillId="2" borderId="62" xfId="6" applyFont="1" applyFill="1" applyBorder="1" applyAlignment="1">
      <alignment horizontal="center" vertical="center"/>
    </xf>
    <xf numFmtId="0" fontId="4" fillId="2" borderId="10" xfId="6" applyFont="1" applyFill="1" applyBorder="1" applyAlignment="1">
      <alignment horizontal="center" vertical="center"/>
    </xf>
    <xf numFmtId="0" fontId="4" fillId="2" borderId="43" xfId="6" applyFont="1" applyFill="1" applyBorder="1" applyAlignment="1">
      <alignment horizontal="center" vertical="center"/>
    </xf>
    <xf numFmtId="0" fontId="4" fillId="2" borderId="85" xfId="6" applyFont="1" applyFill="1" applyBorder="1" applyAlignment="1">
      <alignment horizontal="center" vertical="center"/>
    </xf>
    <xf numFmtId="0" fontId="4" fillId="2" borderId="41" xfId="6" applyFont="1" applyFill="1" applyBorder="1" applyAlignment="1">
      <alignment horizontal="center" vertical="center"/>
    </xf>
    <xf numFmtId="0" fontId="4" fillId="2" borderId="40" xfId="6" applyFont="1" applyFill="1" applyBorder="1" applyAlignment="1">
      <alignment horizontal="center" vertical="center"/>
    </xf>
    <xf numFmtId="0" fontId="4" fillId="0" borderId="0" xfId="6" applyFont="1" applyAlignment="1">
      <alignment vertical="center"/>
    </xf>
    <xf numFmtId="0" fontId="2" fillId="0" borderId="0" xfId="6" applyFont="1" applyAlignment="1">
      <alignment horizontal="center" vertical="center"/>
    </xf>
    <xf numFmtId="0" fontId="9" fillId="2" borderId="39" xfId="6" applyFont="1" applyFill="1" applyBorder="1" applyAlignment="1">
      <alignment horizontal="left" vertical="center"/>
    </xf>
    <xf numFmtId="0" fontId="4" fillId="2" borderId="37" xfId="6" applyFont="1" applyFill="1" applyBorder="1" applyAlignment="1">
      <alignment horizontal="left" vertical="center"/>
    </xf>
    <xf numFmtId="0" fontId="6" fillId="0" borderId="48" xfId="6" applyFont="1" applyBorder="1" applyAlignment="1">
      <alignment horizontal="center" vertical="center"/>
    </xf>
    <xf numFmtId="0" fontId="6" fillId="0" borderId="71" xfId="6" applyFont="1" applyBorder="1" applyAlignment="1">
      <alignment horizontal="center" vertical="center"/>
    </xf>
  </cellXfs>
  <cellStyles count="8">
    <cellStyle name="標準" xfId="0" builtinId="0"/>
    <cellStyle name="標準 2" xfId="1" xr:uid="{00000000-0005-0000-0000-000001000000}"/>
    <cellStyle name="標準 3" xfId="2" xr:uid="{00000000-0005-0000-0000-000002000000}"/>
    <cellStyle name="標準 6" xfId="3" xr:uid="{00000000-0005-0000-0000-000003000000}"/>
    <cellStyle name="標準_03別記様式２－１～４（企業の施工実績等）" xfId="4" xr:uid="{00000000-0005-0000-0000-000004000000}"/>
    <cellStyle name="標準_07別記様式３－１～３（配置予定技術者の施工実績等）" xfId="5" xr:uid="{00000000-0005-0000-0000-000005000000}"/>
    <cellStyle name="標準_10別記様式４－２（簡易な施工計画（工程表））" xfId="6" xr:uid="{00000000-0005-0000-0000-000006000000}"/>
    <cellStyle name="標準_Sheet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0</xdr:rowOff>
    </xdr:from>
    <xdr:to>
      <xdr:col>2</xdr:col>
      <xdr:colOff>0</xdr:colOff>
      <xdr:row>23</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915150" y="7524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２／２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12</xdr:row>
      <xdr:rowOff>38100</xdr:rowOff>
    </xdr:from>
    <xdr:to>
      <xdr:col>3</xdr:col>
      <xdr:colOff>533400</xdr:colOff>
      <xdr:row>12</xdr:row>
      <xdr:rowOff>228600</xdr:rowOff>
    </xdr:to>
    <xdr:sp macro="" textlink="">
      <xdr:nvSpPr>
        <xdr:cNvPr id="2050" name="Oval 2">
          <a:extLst>
            <a:ext uri="{FF2B5EF4-FFF2-40B4-BE49-F238E27FC236}">
              <a16:creationId xmlns:a16="http://schemas.microsoft.com/office/drawing/2014/main" id="{00000000-0008-0000-0600-000002080000}"/>
            </a:ext>
          </a:extLst>
        </xdr:cNvPr>
        <xdr:cNvSpPr>
          <a:spLocks noChangeArrowheads="1"/>
        </xdr:cNvSpPr>
      </xdr:nvSpPr>
      <xdr:spPr bwMode="auto">
        <a:xfrm>
          <a:off x="3324225" y="2638425"/>
          <a:ext cx="209550"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844;&#22865;&#32004;(&#20316;&#25104;&#20013;&#65289;\&#20316;&#25104;&#20013;\&#22996;&#35351;&#21488;&#24115;&#65288;&#20844;&#22865;&#32004;&#65289;&#65288;&#22810;&#25705;&#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表"/>
      <sheetName val="H24.4"/>
      <sheetName val="H24.5"/>
      <sheetName val="H24.6"/>
      <sheetName val="H24.7"/>
      <sheetName val="H24.8"/>
      <sheetName val="H24.9"/>
      <sheetName val="H24,10"/>
      <sheetName val="H24.11"/>
      <sheetName val="H24.12"/>
      <sheetName val="H25,1"/>
      <sheetName val="H25.2"/>
      <sheetName val="H25.3"/>
      <sheetName val="委託記載マニュアル"/>
      <sheetName val="必須項目"/>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月給</v>
          </cell>
        </row>
        <row r="3">
          <cell r="B3" t="str">
            <v>日給</v>
          </cell>
        </row>
        <row r="4">
          <cell r="B4" t="str">
            <v>時給</v>
          </cell>
          <cell r="D4" t="str">
            <v>上記労務報酬計算期間における下記労働者に支払った報酬額は、各労働者に支払われるべき下記基準額を超えていることを確認しました。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8"/>
  <sheetViews>
    <sheetView tabSelected="1" zoomScaleNormal="100" zoomScaleSheetLayoutView="100" workbookViewId="0">
      <selection sqref="A1:B1"/>
    </sheetView>
  </sheetViews>
  <sheetFormatPr defaultColWidth="9" defaultRowHeight="12" x14ac:dyDescent="0.15"/>
  <cols>
    <col min="1" max="1" width="17.125" style="44" customWidth="1"/>
    <col min="2" max="2" width="73.625" style="44" customWidth="1"/>
    <col min="3" max="23" width="7.875" style="44" customWidth="1"/>
    <col min="24" max="16384" width="9" style="44"/>
  </cols>
  <sheetData>
    <row r="1" spans="1:12" ht="39" customHeight="1" x14ac:dyDescent="0.15">
      <c r="A1" s="264" t="s">
        <v>392</v>
      </c>
      <c r="B1" s="264"/>
      <c r="C1" s="42"/>
      <c r="D1" s="42"/>
      <c r="E1" s="42"/>
      <c r="F1" s="42"/>
      <c r="G1" s="42"/>
      <c r="H1" s="42"/>
      <c r="I1" s="42"/>
      <c r="J1" s="42"/>
      <c r="K1" s="42"/>
      <c r="L1" s="42"/>
    </row>
    <row r="2" spans="1:12" s="59" customFormat="1" ht="25.5" customHeight="1" x14ac:dyDescent="0.15">
      <c r="A2" s="58"/>
      <c r="B2" s="114" t="s">
        <v>393</v>
      </c>
      <c r="C2" s="43"/>
      <c r="D2" s="43"/>
      <c r="E2" s="43"/>
      <c r="F2" s="43"/>
      <c r="G2" s="43"/>
      <c r="H2" s="43"/>
      <c r="I2" s="43"/>
      <c r="J2" s="43"/>
      <c r="K2" s="43"/>
      <c r="L2" s="43"/>
    </row>
    <row r="3" spans="1:12" s="53" customFormat="1" ht="36" customHeight="1" x14ac:dyDescent="0.15">
      <c r="A3" s="92" t="s">
        <v>330</v>
      </c>
      <c r="B3" s="95" t="s">
        <v>134</v>
      </c>
      <c r="C3" s="52"/>
      <c r="D3" s="52"/>
      <c r="E3" s="52"/>
      <c r="F3" s="52"/>
      <c r="G3" s="52"/>
      <c r="H3" s="52"/>
      <c r="I3" s="52"/>
      <c r="J3" s="52"/>
      <c r="K3" s="52"/>
      <c r="L3" s="52"/>
    </row>
    <row r="4" spans="1:12" s="53" customFormat="1" ht="36" customHeight="1" x14ac:dyDescent="0.15">
      <c r="A4" s="92" t="s">
        <v>398</v>
      </c>
      <c r="B4" s="95" t="s">
        <v>210</v>
      </c>
      <c r="C4" s="54"/>
      <c r="D4" s="54"/>
      <c r="E4" s="54"/>
      <c r="F4" s="55"/>
      <c r="G4" s="43"/>
      <c r="H4" s="54"/>
      <c r="I4" s="54"/>
      <c r="J4" s="54"/>
      <c r="K4" s="54"/>
      <c r="L4" s="54"/>
    </row>
    <row r="5" spans="1:12" s="53" customFormat="1" ht="36" customHeight="1" x14ac:dyDescent="0.15">
      <c r="A5" s="92" t="s">
        <v>399</v>
      </c>
      <c r="B5" s="204" t="s">
        <v>394</v>
      </c>
      <c r="C5" s="56"/>
      <c r="D5" s="56"/>
      <c r="E5" s="57"/>
      <c r="F5" s="56"/>
      <c r="G5" s="43"/>
      <c r="H5" s="54"/>
      <c r="I5" s="54"/>
      <c r="J5" s="54"/>
      <c r="K5" s="54"/>
      <c r="L5" s="54"/>
    </row>
    <row r="6" spans="1:12" s="53" customFormat="1" ht="36" customHeight="1" x14ac:dyDescent="0.15">
      <c r="A6" s="92" t="s">
        <v>400</v>
      </c>
      <c r="B6" s="204" t="s">
        <v>395</v>
      </c>
      <c r="C6" s="56"/>
      <c r="D6" s="56"/>
      <c r="E6" s="57"/>
      <c r="F6" s="55"/>
      <c r="G6" s="43"/>
      <c r="H6" s="54"/>
      <c r="I6" s="54"/>
      <c r="J6" s="54"/>
      <c r="K6" s="54"/>
      <c r="L6" s="54"/>
    </row>
    <row r="7" spans="1:12" s="53" customFormat="1" ht="36" customHeight="1" x14ac:dyDescent="0.15">
      <c r="A7" s="265" t="s">
        <v>331</v>
      </c>
      <c r="B7" s="229" t="s">
        <v>148</v>
      </c>
      <c r="C7" s="56"/>
      <c r="D7" s="56"/>
      <c r="E7" s="57"/>
      <c r="F7" s="55"/>
      <c r="G7" s="43"/>
      <c r="H7" s="54"/>
      <c r="I7" s="54"/>
      <c r="J7" s="54"/>
      <c r="K7" s="54"/>
      <c r="L7" s="54"/>
    </row>
    <row r="8" spans="1:12" s="53" customFormat="1" ht="36" customHeight="1" x14ac:dyDescent="0.15">
      <c r="A8" s="266"/>
      <c r="B8" s="196" t="s">
        <v>396</v>
      </c>
      <c r="C8" s="56"/>
      <c r="D8" s="56"/>
      <c r="E8" s="57"/>
      <c r="F8" s="55"/>
      <c r="G8" s="43"/>
      <c r="H8" s="54"/>
      <c r="I8" s="54"/>
      <c r="J8" s="54"/>
      <c r="K8" s="54"/>
      <c r="L8" s="54"/>
    </row>
    <row r="9" spans="1:12" s="53" customFormat="1" ht="36" customHeight="1" x14ac:dyDescent="0.15">
      <c r="A9" s="266"/>
      <c r="B9" s="230" t="s">
        <v>382</v>
      </c>
      <c r="C9" s="56"/>
      <c r="D9" s="56"/>
      <c r="E9" s="57"/>
      <c r="F9" s="55"/>
      <c r="G9" s="43"/>
      <c r="H9" s="54"/>
      <c r="I9" s="54"/>
      <c r="J9" s="54"/>
      <c r="K9" s="54"/>
      <c r="L9" s="54"/>
    </row>
    <row r="10" spans="1:12" s="53" customFormat="1" ht="36" customHeight="1" x14ac:dyDescent="0.15">
      <c r="A10" s="267"/>
      <c r="B10" s="231" t="s">
        <v>397</v>
      </c>
      <c r="C10" s="56"/>
      <c r="D10" s="56"/>
      <c r="E10" s="57"/>
      <c r="F10" s="55"/>
      <c r="G10" s="43"/>
      <c r="H10" s="54"/>
      <c r="I10" s="54"/>
      <c r="J10" s="54"/>
      <c r="K10" s="54"/>
      <c r="L10" s="54"/>
    </row>
    <row r="11" spans="1:12" s="53" customFormat="1" ht="36" customHeight="1" x14ac:dyDescent="0.15">
      <c r="A11" s="92" t="s">
        <v>401</v>
      </c>
      <c r="B11" s="95" t="s">
        <v>94</v>
      </c>
      <c r="C11" s="56"/>
      <c r="D11" s="56"/>
      <c r="E11" s="57"/>
      <c r="F11" s="55"/>
      <c r="G11" s="43"/>
      <c r="H11" s="54"/>
      <c r="I11" s="54"/>
      <c r="J11" s="54"/>
      <c r="K11" s="54"/>
      <c r="L11" s="54"/>
    </row>
    <row r="12" spans="1:12" s="53" customFormat="1" ht="36" customHeight="1" x14ac:dyDescent="0.15">
      <c r="A12" s="92" t="s">
        <v>402</v>
      </c>
      <c r="B12" s="93" t="s">
        <v>165</v>
      </c>
      <c r="C12" s="56"/>
      <c r="D12" s="56"/>
      <c r="E12" s="57"/>
      <c r="F12" s="55"/>
      <c r="G12" s="43"/>
      <c r="H12" s="54"/>
      <c r="I12" s="54"/>
      <c r="J12" s="54"/>
      <c r="K12" s="54"/>
      <c r="L12" s="54"/>
    </row>
    <row r="13" spans="1:12" s="53" customFormat="1" ht="36" customHeight="1" x14ac:dyDescent="0.15">
      <c r="A13" s="268" t="s">
        <v>332</v>
      </c>
      <c r="B13" s="93" t="s">
        <v>135</v>
      </c>
      <c r="C13" s="56"/>
      <c r="D13" s="56"/>
      <c r="E13" s="57"/>
      <c r="F13" s="55"/>
      <c r="G13" s="43"/>
      <c r="H13" s="54"/>
      <c r="I13" s="54"/>
      <c r="J13" s="54"/>
      <c r="K13" s="54"/>
      <c r="L13" s="54"/>
    </row>
    <row r="14" spans="1:12" s="53" customFormat="1" ht="36" customHeight="1" x14ac:dyDescent="0.15">
      <c r="A14" s="269"/>
      <c r="B14" s="94" t="s">
        <v>136</v>
      </c>
      <c r="C14" s="56"/>
      <c r="D14" s="56"/>
      <c r="E14" s="56"/>
      <c r="F14" s="56"/>
      <c r="G14" s="56"/>
      <c r="H14" s="56"/>
      <c r="I14" s="56"/>
      <c r="J14" s="56"/>
      <c r="K14" s="56"/>
      <c r="L14" s="56"/>
    </row>
    <row r="15" spans="1:12" s="53" customFormat="1" ht="36" customHeight="1" x14ac:dyDescent="0.15">
      <c r="A15" s="269"/>
      <c r="B15" s="228" t="s">
        <v>391</v>
      </c>
      <c r="C15" s="56"/>
      <c r="D15" s="56"/>
      <c r="E15" s="57"/>
      <c r="F15" s="55"/>
      <c r="G15" s="43"/>
      <c r="H15" s="54"/>
      <c r="I15" s="54"/>
      <c r="J15" s="54"/>
      <c r="K15" s="54"/>
      <c r="L15" s="54"/>
    </row>
    <row r="16" spans="1:12" s="53" customFormat="1" ht="36" customHeight="1" x14ac:dyDescent="0.15">
      <c r="A16" s="269"/>
      <c r="B16" s="94" t="s">
        <v>377</v>
      </c>
      <c r="C16" s="56"/>
      <c r="D16" s="56"/>
      <c r="E16" s="57"/>
      <c r="F16" s="55"/>
      <c r="G16" s="43"/>
      <c r="H16" s="54"/>
      <c r="I16" s="54"/>
      <c r="J16" s="54"/>
      <c r="K16" s="54"/>
      <c r="L16" s="54"/>
    </row>
    <row r="17" spans="1:12" s="53" customFormat="1" ht="36" customHeight="1" x14ac:dyDescent="0.15">
      <c r="A17" s="269"/>
      <c r="B17" s="94" t="s">
        <v>168</v>
      </c>
      <c r="C17" s="56"/>
      <c r="D17" s="56"/>
      <c r="E17" s="56"/>
      <c r="F17" s="56"/>
      <c r="G17" s="56"/>
      <c r="H17" s="56"/>
      <c r="I17" s="56"/>
      <c r="J17" s="56"/>
      <c r="K17" s="56"/>
      <c r="L17" s="56"/>
    </row>
    <row r="18" spans="1:12" s="53" customFormat="1" ht="36" customHeight="1" x14ac:dyDescent="0.15">
      <c r="A18" s="270"/>
      <c r="B18" s="170" t="s">
        <v>244</v>
      </c>
      <c r="C18" s="56"/>
      <c r="D18" s="56"/>
      <c r="E18" s="56"/>
      <c r="F18" s="56"/>
      <c r="G18" s="56"/>
      <c r="H18" s="56"/>
      <c r="I18" s="56"/>
      <c r="J18" s="56"/>
      <c r="K18" s="56"/>
      <c r="L18" s="56"/>
    </row>
    <row r="19" spans="1:12" s="53" customFormat="1" ht="36" customHeight="1" x14ac:dyDescent="0.15">
      <c r="A19" s="105" t="s">
        <v>403</v>
      </c>
      <c r="B19" s="96" t="s">
        <v>184</v>
      </c>
      <c r="C19" s="56"/>
      <c r="D19" s="56"/>
      <c r="E19" s="56"/>
      <c r="F19" s="56"/>
      <c r="G19" s="56"/>
      <c r="H19" s="56"/>
      <c r="I19" s="56"/>
      <c r="J19" s="56"/>
      <c r="K19" s="56"/>
      <c r="L19" s="56"/>
    </row>
    <row r="20" spans="1:12" s="53" customFormat="1" ht="36" customHeight="1" x14ac:dyDescent="0.15">
      <c r="A20" s="92" t="s">
        <v>333</v>
      </c>
      <c r="B20" s="96" t="s">
        <v>206</v>
      </c>
      <c r="C20" s="56"/>
      <c r="D20" s="56"/>
      <c r="E20" s="56"/>
      <c r="F20" s="56"/>
      <c r="G20" s="56"/>
      <c r="H20" s="56"/>
      <c r="I20" s="56"/>
      <c r="J20" s="56"/>
      <c r="K20" s="56"/>
      <c r="L20" s="56"/>
    </row>
    <row r="21" spans="1:12" ht="36" customHeight="1" x14ac:dyDescent="0.15">
      <c r="A21" s="105" t="s">
        <v>403</v>
      </c>
      <c r="B21" s="95" t="s">
        <v>166</v>
      </c>
      <c r="C21" s="41"/>
      <c r="D21" s="41"/>
      <c r="E21" s="41"/>
      <c r="F21" s="41"/>
      <c r="G21" s="41"/>
      <c r="H21" s="41"/>
      <c r="I21" s="41"/>
      <c r="J21" s="41"/>
      <c r="K21" s="41"/>
      <c r="L21" s="41"/>
    </row>
    <row r="22" spans="1:12" ht="36" customHeight="1" x14ac:dyDescent="0.15">
      <c r="A22" s="92" t="s">
        <v>334</v>
      </c>
      <c r="B22" s="95" t="s">
        <v>324</v>
      </c>
      <c r="C22" s="41"/>
      <c r="D22" s="41"/>
      <c r="E22" s="41"/>
      <c r="F22" s="41"/>
      <c r="G22" s="41"/>
      <c r="H22" s="41"/>
      <c r="I22" s="41"/>
      <c r="J22" s="41"/>
      <c r="K22" s="41"/>
      <c r="L22" s="41"/>
    </row>
    <row r="23" spans="1:12" ht="36" customHeight="1" x14ac:dyDescent="0.15">
      <c r="A23" s="92" t="s">
        <v>335</v>
      </c>
      <c r="B23" s="95" t="s">
        <v>325</v>
      </c>
      <c r="C23" s="40"/>
      <c r="D23" s="40"/>
      <c r="E23" s="40"/>
      <c r="F23" s="40"/>
      <c r="G23" s="40"/>
      <c r="H23" s="40"/>
      <c r="I23" s="40"/>
      <c r="J23" s="40"/>
      <c r="K23" s="40"/>
      <c r="L23" s="40"/>
    </row>
    <row r="24" spans="1:12" ht="19.5" customHeight="1" x14ac:dyDescent="0.15">
      <c r="A24" s="217" t="s">
        <v>404</v>
      </c>
    </row>
    <row r="25" spans="1:12" ht="19.5" customHeight="1" x14ac:dyDescent="0.15">
      <c r="A25" s="7"/>
    </row>
    <row r="26" spans="1:12" ht="19.5" customHeight="1" x14ac:dyDescent="0.15">
      <c r="A26" s="7"/>
    </row>
    <row r="27" spans="1:12" ht="19.5" customHeight="1" x14ac:dyDescent="0.15">
      <c r="A27" s="7"/>
    </row>
    <row r="28" spans="1:12" ht="19.5" customHeight="1" x14ac:dyDescent="0.15">
      <c r="A28" s="7"/>
    </row>
    <row r="29" spans="1:12" ht="19.5" customHeight="1" x14ac:dyDescent="0.15">
      <c r="A29" s="7"/>
    </row>
    <row r="30" spans="1:12" ht="19.5" customHeight="1" x14ac:dyDescent="0.15">
      <c r="A30" s="7"/>
    </row>
    <row r="31" spans="1:12" ht="19.5" customHeight="1" x14ac:dyDescent="0.15">
      <c r="A31" s="7"/>
    </row>
    <row r="32" spans="1:12" ht="19.5" customHeight="1" x14ac:dyDescent="0.15">
      <c r="A32" s="7"/>
    </row>
    <row r="33" spans="1:1" ht="19.5" customHeight="1" x14ac:dyDescent="0.15">
      <c r="A33" s="7"/>
    </row>
    <row r="34" spans="1:1" ht="19.5" customHeight="1" x14ac:dyDescent="0.15">
      <c r="A34" s="7"/>
    </row>
    <row r="35" spans="1:1" ht="19.5" customHeight="1" x14ac:dyDescent="0.15">
      <c r="A35" s="7"/>
    </row>
    <row r="36" spans="1:1" ht="19.5" customHeight="1" x14ac:dyDescent="0.15">
      <c r="A36" s="7"/>
    </row>
    <row r="37" spans="1:1" ht="19.5" customHeight="1" x14ac:dyDescent="0.15">
      <c r="A37" s="7"/>
    </row>
    <row r="38" spans="1:1" ht="19.5" customHeight="1" x14ac:dyDescent="0.15">
      <c r="A38" s="7"/>
    </row>
    <row r="39" spans="1:1" ht="19.5" customHeight="1" x14ac:dyDescent="0.15">
      <c r="A39" s="7"/>
    </row>
    <row r="40" spans="1:1" ht="19.5" customHeight="1" x14ac:dyDescent="0.15">
      <c r="A40" s="7"/>
    </row>
    <row r="41" spans="1:1" ht="19.5" customHeight="1" x14ac:dyDescent="0.15">
      <c r="A41" s="7"/>
    </row>
    <row r="42" spans="1:1" ht="19.5" customHeight="1" x14ac:dyDescent="0.15">
      <c r="A42" s="7"/>
    </row>
    <row r="43" spans="1:1" ht="19.5" customHeight="1" x14ac:dyDescent="0.15">
      <c r="A43" s="7"/>
    </row>
    <row r="44" spans="1:1" ht="19.5" customHeight="1" x14ac:dyDescent="0.15">
      <c r="A44" s="7"/>
    </row>
    <row r="45" spans="1:1" ht="19.5" customHeight="1" x14ac:dyDescent="0.15">
      <c r="A45" s="7"/>
    </row>
    <row r="46" spans="1:1" ht="19.5" customHeight="1" x14ac:dyDescent="0.15">
      <c r="A46" s="7"/>
    </row>
    <row r="47" spans="1:1" ht="19.5" customHeight="1" x14ac:dyDescent="0.15">
      <c r="A47" s="7"/>
    </row>
    <row r="48" spans="1:1" ht="19.5" customHeight="1" x14ac:dyDescent="0.15">
      <c r="A48" s="7"/>
    </row>
    <row r="49" spans="1:1" ht="19.5" customHeight="1" x14ac:dyDescent="0.15">
      <c r="A49" s="7"/>
    </row>
    <row r="50" spans="1:1" ht="19.5" customHeight="1" x14ac:dyDescent="0.15">
      <c r="A50" s="7"/>
    </row>
    <row r="51" spans="1:1" ht="19.5" customHeight="1" x14ac:dyDescent="0.15">
      <c r="A51" s="7"/>
    </row>
    <row r="52" spans="1:1" ht="19.5" customHeight="1" x14ac:dyDescent="0.15">
      <c r="A52" s="7"/>
    </row>
    <row r="53" spans="1:1" ht="19.5" customHeight="1" x14ac:dyDescent="0.15">
      <c r="A53" s="7"/>
    </row>
    <row r="54" spans="1:1" ht="19.5" customHeight="1" x14ac:dyDescent="0.15">
      <c r="A54" s="7"/>
    </row>
    <row r="55" spans="1:1" ht="19.5" customHeight="1" x14ac:dyDescent="0.15">
      <c r="A55" s="7"/>
    </row>
    <row r="56" spans="1:1" ht="19.5" customHeight="1" x14ac:dyDescent="0.15">
      <c r="A56" s="7"/>
    </row>
    <row r="57" spans="1:1" ht="19.5" customHeight="1" x14ac:dyDescent="0.15">
      <c r="A57" s="7"/>
    </row>
    <row r="58" spans="1:1" ht="19.5" customHeight="1" x14ac:dyDescent="0.15">
      <c r="A58" s="7"/>
    </row>
    <row r="59" spans="1:1" ht="19.5" customHeight="1" x14ac:dyDescent="0.15">
      <c r="A59" s="7"/>
    </row>
    <row r="60" spans="1:1" ht="19.5" customHeight="1" x14ac:dyDescent="0.15">
      <c r="A60" s="7"/>
    </row>
    <row r="61" spans="1:1" ht="19.5" customHeight="1" x14ac:dyDescent="0.15">
      <c r="A61" s="7"/>
    </row>
    <row r="62" spans="1:1" ht="19.5" customHeight="1" x14ac:dyDescent="0.15">
      <c r="A62" s="7"/>
    </row>
    <row r="63" spans="1:1" ht="19.5" customHeight="1" x14ac:dyDescent="0.15">
      <c r="A63" s="7"/>
    </row>
    <row r="64" spans="1:1" ht="19.5" customHeight="1" x14ac:dyDescent="0.15">
      <c r="A64" s="7"/>
    </row>
    <row r="65" spans="1:1" ht="19.5" customHeight="1" x14ac:dyDescent="0.15">
      <c r="A65" s="7"/>
    </row>
    <row r="66" spans="1:1" ht="19.5" customHeight="1" x14ac:dyDescent="0.15">
      <c r="A66" s="7"/>
    </row>
    <row r="67" spans="1:1" ht="19.5" customHeight="1" x14ac:dyDescent="0.15">
      <c r="A67" s="7"/>
    </row>
    <row r="68" spans="1:1" ht="19.5" customHeight="1" x14ac:dyDescent="0.15">
      <c r="A68" s="7"/>
    </row>
    <row r="69" spans="1:1" ht="19.5" customHeight="1" x14ac:dyDescent="0.15">
      <c r="A69" s="7"/>
    </row>
    <row r="70" spans="1:1" ht="19.5" customHeight="1" x14ac:dyDescent="0.15">
      <c r="A70" s="7"/>
    </row>
    <row r="71" spans="1:1" ht="19.5" customHeight="1" x14ac:dyDescent="0.15">
      <c r="A71" s="7"/>
    </row>
    <row r="72" spans="1:1" ht="19.5" customHeight="1" x14ac:dyDescent="0.15">
      <c r="A72" s="7"/>
    </row>
    <row r="73" spans="1:1" ht="19.5" customHeight="1" x14ac:dyDescent="0.15">
      <c r="A73" s="7"/>
    </row>
    <row r="74" spans="1:1" ht="19.5" customHeight="1" x14ac:dyDescent="0.15">
      <c r="A74" s="7"/>
    </row>
    <row r="75" spans="1:1" ht="19.5" customHeight="1" x14ac:dyDescent="0.15">
      <c r="A75" s="7"/>
    </row>
    <row r="76" spans="1:1" ht="19.5" customHeight="1" x14ac:dyDescent="0.15">
      <c r="A76" s="7"/>
    </row>
    <row r="77" spans="1:1" ht="19.5" customHeight="1" x14ac:dyDescent="0.15">
      <c r="A77" s="7"/>
    </row>
    <row r="78" spans="1:1" ht="19.5" customHeight="1" x14ac:dyDescent="0.15">
      <c r="A78" s="7"/>
    </row>
    <row r="79" spans="1:1" ht="19.5" customHeight="1" x14ac:dyDescent="0.15">
      <c r="A79" s="7"/>
    </row>
    <row r="80" spans="1:1" ht="19.5" customHeight="1" x14ac:dyDescent="0.15">
      <c r="A80" s="7"/>
    </row>
    <row r="81" spans="1:1" ht="19.5" customHeight="1" x14ac:dyDescent="0.15">
      <c r="A81" s="7"/>
    </row>
    <row r="82" spans="1:1" ht="19.5" customHeight="1" x14ac:dyDescent="0.15">
      <c r="A82" s="7"/>
    </row>
    <row r="83" spans="1:1" ht="19.5" customHeight="1" x14ac:dyDescent="0.15">
      <c r="A83" s="7"/>
    </row>
    <row r="84" spans="1:1" ht="19.5" customHeight="1" x14ac:dyDescent="0.15">
      <c r="A84" s="7"/>
    </row>
    <row r="85" spans="1:1" ht="19.5" customHeight="1" x14ac:dyDescent="0.15">
      <c r="A85" s="7"/>
    </row>
    <row r="86" spans="1:1" ht="19.5" customHeight="1" x14ac:dyDescent="0.15">
      <c r="A86" s="7"/>
    </row>
    <row r="87" spans="1:1" ht="19.5" customHeight="1" x14ac:dyDescent="0.15">
      <c r="A87" s="7"/>
    </row>
    <row r="88" spans="1:1" ht="19.5" customHeight="1" x14ac:dyDescent="0.15">
      <c r="A88" s="7"/>
    </row>
    <row r="89" spans="1:1" ht="19.5" customHeight="1" x14ac:dyDescent="0.15">
      <c r="A89" s="7"/>
    </row>
    <row r="90" spans="1:1" ht="19.5" customHeight="1" x14ac:dyDescent="0.15">
      <c r="A90" s="7"/>
    </row>
    <row r="91" spans="1:1" ht="19.5" customHeight="1" x14ac:dyDescent="0.15">
      <c r="A91" s="7"/>
    </row>
    <row r="92" spans="1:1" ht="19.5" customHeight="1" x14ac:dyDescent="0.15">
      <c r="A92" s="7"/>
    </row>
    <row r="93" spans="1:1" ht="19.5" customHeight="1" x14ac:dyDescent="0.15">
      <c r="A93" s="7"/>
    </row>
    <row r="94" spans="1:1" ht="19.5" customHeight="1" x14ac:dyDescent="0.15">
      <c r="A94" s="7"/>
    </row>
    <row r="95" spans="1:1" ht="19.5" customHeight="1" x14ac:dyDescent="0.15">
      <c r="A95" s="7"/>
    </row>
    <row r="96" spans="1:1" ht="19.5" customHeight="1" x14ac:dyDescent="0.15">
      <c r="A96" s="7"/>
    </row>
    <row r="97" spans="1:1" ht="19.5" customHeight="1" x14ac:dyDescent="0.15">
      <c r="A97" s="7"/>
    </row>
    <row r="98" spans="1:1" ht="19.5" customHeight="1" x14ac:dyDescent="0.15">
      <c r="A98" s="7"/>
    </row>
    <row r="99" spans="1:1" ht="19.5" customHeight="1" x14ac:dyDescent="0.15">
      <c r="A99" s="7"/>
    </row>
    <row r="100" spans="1:1" ht="19.5" customHeight="1" x14ac:dyDescent="0.15">
      <c r="A100" s="7"/>
    </row>
    <row r="101" spans="1:1" ht="19.5" customHeight="1" x14ac:dyDescent="0.15">
      <c r="A101" s="7"/>
    </row>
    <row r="102" spans="1:1" ht="19.5" customHeight="1" x14ac:dyDescent="0.15">
      <c r="A102" s="7"/>
    </row>
    <row r="103" spans="1:1" ht="19.5" customHeight="1" x14ac:dyDescent="0.15">
      <c r="A103" s="7"/>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row r="129" spans="1:1" x14ac:dyDescent="0.15">
      <c r="A129" s="7"/>
    </row>
    <row r="130" spans="1:1" x14ac:dyDescent="0.15">
      <c r="A130" s="7"/>
    </row>
    <row r="131" spans="1:1" x14ac:dyDescent="0.15">
      <c r="A131" s="7"/>
    </row>
    <row r="132" spans="1:1" x14ac:dyDescent="0.15">
      <c r="A132" s="7"/>
    </row>
    <row r="133" spans="1:1" x14ac:dyDescent="0.15">
      <c r="A133" s="7"/>
    </row>
    <row r="134" spans="1:1" x14ac:dyDescent="0.15">
      <c r="A134" s="7"/>
    </row>
    <row r="135" spans="1:1" x14ac:dyDescent="0.15">
      <c r="A135" s="7"/>
    </row>
    <row r="136" spans="1:1" x14ac:dyDescent="0.15">
      <c r="A136" s="7"/>
    </row>
    <row r="137" spans="1:1" x14ac:dyDescent="0.15">
      <c r="A137" s="7"/>
    </row>
    <row r="138" spans="1:1" x14ac:dyDescent="0.15">
      <c r="A138" s="7"/>
    </row>
    <row r="139" spans="1:1" x14ac:dyDescent="0.15">
      <c r="A139" s="7"/>
    </row>
    <row r="140" spans="1:1" x14ac:dyDescent="0.15">
      <c r="A140" s="7"/>
    </row>
    <row r="141" spans="1:1" x14ac:dyDescent="0.15">
      <c r="A141" s="7"/>
    </row>
    <row r="142" spans="1:1" x14ac:dyDescent="0.15">
      <c r="A142" s="7"/>
    </row>
    <row r="143" spans="1:1" x14ac:dyDescent="0.15">
      <c r="A143" s="7"/>
    </row>
    <row r="144" spans="1:1" x14ac:dyDescent="0.15">
      <c r="A144" s="7"/>
    </row>
    <row r="145" spans="1:1" x14ac:dyDescent="0.15">
      <c r="A145" s="7"/>
    </row>
    <row r="146" spans="1:1" x14ac:dyDescent="0.15">
      <c r="A146" s="7"/>
    </row>
    <row r="147" spans="1:1" x14ac:dyDescent="0.15">
      <c r="A147" s="7"/>
    </row>
    <row r="148" spans="1:1" x14ac:dyDescent="0.15">
      <c r="A148" s="7"/>
    </row>
    <row r="149" spans="1:1" x14ac:dyDescent="0.15">
      <c r="A149" s="7"/>
    </row>
    <row r="150" spans="1:1" x14ac:dyDescent="0.15">
      <c r="A150" s="7"/>
    </row>
    <row r="151" spans="1:1" x14ac:dyDescent="0.15">
      <c r="A151" s="7"/>
    </row>
    <row r="152" spans="1:1" x14ac:dyDescent="0.15">
      <c r="A152" s="7"/>
    </row>
    <row r="153" spans="1:1" x14ac:dyDescent="0.15">
      <c r="A153" s="7"/>
    </row>
    <row r="154" spans="1:1" x14ac:dyDescent="0.15">
      <c r="A154" s="7"/>
    </row>
    <row r="155" spans="1:1" x14ac:dyDescent="0.15">
      <c r="A155" s="7"/>
    </row>
    <row r="156" spans="1:1" x14ac:dyDescent="0.15">
      <c r="A156" s="7"/>
    </row>
    <row r="157" spans="1:1" x14ac:dyDescent="0.15">
      <c r="A157" s="7"/>
    </row>
    <row r="158" spans="1:1" x14ac:dyDescent="0.15">
      <c r="A158" s="7"/>
    </row>
    <row r="159" spans="1:1" x14ac:dyDescent="0.15">
      <c r="A159" s="7"/>
    </row>
    <row r="160" spans="1:1" x14ac:dyDescent="0.15">
      <c r="A160" s="7"/>
    </row>
    <row r="161" spans="1:1" x14ac:dyDescent="0.15">
      <c r="A161" s="7"/>
    </row>
    <row r="162" spans="1:1" x14ac:dyDescent="0.15">
      <c r="A162" s="7"/>
    </row>
    <row r="163" spans="1:1" x14ac:dyDescent="0.15">
      <c r="A163" s="7"/>
    </row>
    <row r="164" spans="1:1" x14ac:dyDescent="0.15">
      <c r="A164" s="7"/>
    </row>
    <row r="165" spans="1:1" x14ac:dyDescent="0.15">
      <c r="A165" s="7"/>
    </row>
    <row r="166" spans="1:1" x14ac:dyDescent="0.15">
      <c r="A166" s="7"/>
    </row>
    <row r="167" spans="1:1" x14ac:dyDescent="0.15">
      <c r="A167" s="7"/>
    </row>
    <row r="168" spans="1:1" x14ac:dyDescent="0.15">
      <c r="A168" s="7"/>
    </row>
    <row r="169" spans="1:1" x14ac:dyDescent="0.15">
      <c r="A169" s="7"/>
    </row>
    <row r="170" spans="1:1" x14ac:dyDescent="0.15">
      <c r="A170" s="7"/>
    </row>
    <row r="171" spans="1:1" x14ac:dyDescent="0.15">
      <c r="A171" s="7"/>
    </row>
    <row r="172" spans="1:1" x14ac:dyDescent="0.15">
      <c r="A172" s="7"/>
    </row>
    <row r="173" spans="1:1" x14ac:dyDescent="0.15">
      <c r="A173" s="7"/>
    </row>
    <row r="174" spans="1:1" x14ac:dyDescent="0.15">
      <c r="A174" s="7"/>
    </row>
    <row r="175" spans="1:1" x14ac:dyDescent="0.15">
      <c r="A175" s="7"/>
    </row>
    <row r="176" spans="1:1" x14ac:dyDescent="0.15">
      <c r="A176" s="7"/>
    </row>
    <row r="177" spans="1:1" x14ac:dyDescent="0.15">
      <c r="A177" s="7"/>
    </row>
    <row r="178" spans="1:1" x14ac:dyDescent="0.15">
      <c r="A178" s="7"/>
    </row>
    <row r="179" spans="1:1" x14ac:dyDescent="0.15">
      <c r="A179" s="7"/>
    </row>
    <row r="180" spans="1:1" x14ac:dyDescent="0.15">
      <c r="A180" s="7"/>
    </row>
    <row r="181" spans="1:1" x14ac:dyDescent="0.15">
      <c r="A181" s="7"/>
    </row>
    <row r="182" spans="1:1" x14ac:dyDescent="0.15">
      <c r="A182" s="7"/>
    </row>
    <row r="183" spans="1:1" x14ac:dyDescent="0.15">
      <c r="A183" s="7"/>
    </row>
    <row r="184" spans="1:1" x14ac:dyDescent="0.15">
      <c r="A184" s="7"/>
    </row>
    <row r="185" spans="1:1" x14ac:dyDescent="0.15">
      <c r="A185" s="7"/>
    </row>
    <row r="186" spans="1:1" x14ac:dyDescent="0.15">
      <c r="A186" s="7"/>
    </row>
    <row r="187" spans="1:1" x14ac:dyDescent="0.15">
      <c r="A187" s="7"/>
    </row>
    <row r="188" spans="1:1" x14ac:dyDescent="0.15">
      <c r="A188" s="7"/>
    </row>
    <row r="189" spans="1:1" x14ac:dyDescent="0.15">
      <c r="A189" s="7"/>
    </row>
    <row r="190" spans="1:1" x14ac:dyDescent="0.15">
      <c r="A190" s="7"/>
    </row>
    <row r="191" spans="1:1" x14ac:dyDescent="0.15">
      <c r="A191" s="7"/>
    </row>
    <row r="192" spans="1:1" x14ac:dyDescent="0.15">
      <c r="A192" s="7"/>
    </row>
    <row r="193" spans="1:1" x14ac:dyDescent="0.15">
      <c r="A193" s="7"/>
    </row>
    <row r="194" spans="1:1" x14ac:dyDescent="0.15">
      <c r="A194" s="7"/>
    </row>
    <row r="195" spans="1:1" x14ac:dyDescent="0.15">
      <c r="A195" s="7"/>
    </row>
    <row r="196" spans="1:1" x14ac:dyDescent="0.15">
      <c r="A196" s="7"/>
    </row>
    <row r="197" spans="1:1" x14ac:dyDescent="0.15">
      <c r="A197" s="7"/>
    </row>
    <row r="198" spans="1:1" x14ac:dyDescent="0.15">
      <c r="A198" s="7"/>
    </row>
    <row r="199" spans="1:1" x14ac:dyDescent="0.15">
      <c r="A199" s="7"/>
    </row>
    <row r="200" spans="1:1" x14ac:dyDescent="0.15">
      <c r="A200" s="7"/>
    </row>
    <row r="201" spans="1:1" x14ac:dyDescent="0.15">
      <c r="A201" s="7"/>
    </row>
    <row r="202" spans="1:1" x14ac:dyDescent="0.15">
      <c r="A202" s="7"/>
    </row>
    <row r="203" spans="1:1" x14ac:dyDescent="0.15">
      <c r="A203" s="7"/>
    </row>
    <row r="204" spans="1:1" x14ac:dyDescent="0.15">
      <c r="A204" s="7"/>
    </row>
    <row r="205" spans="1:1" x14ac:dyDescent="0.15">
      <c r="A205" s="7"/>
    </row>
    <row r="206" spans="1:1" x14ac:dyDescent="0.15">
      <c r="A206" s="7"/>
    </row>
    <row r="207" spans="1:1" x14ac:dyDescent="0.15">
      <c r="A207" s="7"/>
    </row>
    <row r="208" spans="1:1" x14ac:dyDescent="0.15">
      <c r="A208" s="7"/>
    </row>
    <row r="209" spans="1:1" x14ac:dyDescent="0.15">
      <c r="A209" s="7"/>
    </row>
    <row r="210" spans="1:1" x14ac:dyDescent="0.15">
      <c r="A210" s="7"/>
    </row>
    <row r="211" spans="1:1" x14ac:dyDescent="0.15">
      <c r="A211" s="7"/>
    </row>
    <row r="212" spans="1:1" x14ac:dyDescent="0.15">
      <c r="A212" s="7"/>
    </row>
    <row r="213" spans="1:1" x14ac:dyDescent="0.15">
      <c r="A213" s="7"/>
    </row>
    <row r="214" spans="1:1" x14ac:dyDescent="0.15">
      <c r="A214" s="7"/>
    </row>
    <row r="215" spans="1:1" x14ac:dyDescent="0.15">
      <c r="A215" s="7"/>
    </row>
    <row r="216" spans="1:1" x14ac:dyDescent="0.15">
      <c r="A216" s="7"/>
    </row>
    <row r="217" spans="1:1" x14ac:dyDescent="0.15">
      <c r="A217" s="7"/>
    </row>
    <row r="218" spans="1:1" x14ac:dyDescent="0.15">
      <c r="A218" s="7"/>
    </row>
    <row r="219" spans="1:1" x14ac:dyDescent="0.15">
      <c r="A219" s="7"/>
    </row>
    <row r="220" spans="1:1" x14ac:dyDescent="0.15">
      <c r="A220" s="7"/>
    </row>
    <row r="221" spans="1:1" x14ac:dyDescent="0.15">
      <c r="A221" s="7"/>
    </row>
    <row r="222" spans="1:1" x14ac:dyDescent="0.15">
      <c r="A222" s="7"/>
    </row>
    <row r="223" spans="1:1" x14ac:dyDescent="0.15">
      <c r="A223" s="7"/>
    </row>
    <row r="224" spans="1:1" x14ac:dyDescent="0.15">
      <c r="A224" s="7"/>
    </row>
    <row r="225" spans="1:1" x14ac:dyDescent="0.15">
      <c r="A225" s="7"/>
    </row>
    <row r="226" spans="1:1" x14ac:dyDescent="0.15">
      <c r="A226" s="7"/>
    </row>
    <row r="227" spans="1:1" x14ac:dyDescent="0.15">
      <c r="A227" s="7"/>
    </row>
    <row r="228" spans="1:1" x14ac:dyDescent="0.15">
      <c r="A228" s="7"/>
    </row>
    <row r="229" spans="1:1" x14ac:dyDescent="0.15">
      <c r="A229" s="7"/>
    </row>
    <row r="230" spans="1:1" x14ac:dyDescent="0.15">
      <c r="A230" s="7"/>
    </row>
    <row r="231" spans="1:1" x14ac:dyDescent="0.15">
      <c r="A231" s="7"/>
    </row>
    <row r="232" spans="1:1" x14ac:dyDescent="0.15">
      <c r="A232" s="7"/>
    </row>
    <row r="233" spans="1:1" x14ac:dyDescent="0.15">
      <c r="A233" s="7"/>
    </row>
    <row r="234" spans="1:1" x14ac:dyDescent="0.15">
      <c r="A234" s="7"/>
    </row>
    <row r="235" spans="1:1" x14ac:dyDescent="0.15">
      <c r="A235" s="7"/>
    </row>
    <row r="236" spans="1:1" x14ac:dyDescent="0.15">
      <c r="A236" s="7"/>
    </row>
    <row r="237" spans="1:1" x14ac:dyDescent="0.15">
      <c r="A237" s="7"/>
    </row>
    <row r="238" spans="1:1" x14ac:dyDescent="0.15">
      <c r="A238" s="7"/>
    </row>
    <row r="239" spans="1:1" x14ac:dyDescent="0.15">
      <c r="A239" s="7"/>
    </row>
    <row r="240" spans="1:1" x14ac:dyDescent="0.15">
      <c r="A240" s="7"/>
    </row>
    <row r="241" spans="1:1" x14ac:dyDescent="0.15">
      <c r="A241" s="7"/>
    </row>
    <row r="242" spans="1:1" x14ac:dyDescent="0.15">
      <c r="A242" s="7"/>
    </row>
    <row r="243" spans="1:1" x14ac:dyDescent="0.15">
      <c r="A243" s="7"/>
    </row>
    <row r="244" spans="1:1" x14ac:dyDescent="0.15">
      <c r="A244" s="7"/>
    </row>
    <row r="245" spans="1:1" x14ac:dyDescent="0.15">
      <c r="A245" s="7"/>
    </row>
    <row r="246" spans="1:1" x14ac:dyDescent="0.15">
      <c r="A246" s="7"/>
    </row>
    <row r="247" spans="1:1" x14ac:dyDescent="0.15">
      <c r="A247" s="7"/>
    </row>
    <row r="248" spans="1:1" x14ac:dyDescent="0.15">
      <c r="A248" s="7"/>
    </row>
  </sheetData>
  <mergeCells count="3">
    <mergeCell ref="A1:B1"/>
    <mergeCell ref="A7:A10"/>
    <mergeCell ref="A13:A18"/>
  </mergeCells>
  <phoneticPr fontId="1"/>
  <pageMargins left="0.74803149606299213" right="0.51181102362204722" top="0.9055118110236221" bottom="0.39370078740157483" header="0.51181102362204722" footer="0.1574803149606299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3"/>
  <sheetViews>
    <sheetView zoomScaleNormal="100" zoomScaleSheetLayoutView="100" workbookViewId="0">
      <selection activeCell="C6" sqref="C6"/>
    </sheetView>
  </sheetViews>
  <sheetFormatPr defaultColWidth="9" defaultRowHeight="13.5" x14ac:dyDescent="0.15"/>
  <cols>
    <col min="1" max="1" width="2.875" style="118" customWidth="1"/>
    <col min="2" max="2" width="14.375" style="118" customWidth="1"/>
    <col min="3" max="4" width="13.75" style="118" customWidth="1"/>
    <col min="5" max="9" width="9.375" style="118" customWidth="1"/>
    <col min="10" max="16384" width="9" style="118"/>
  </cols>
  <sheetData>
    <row r="1" spans="1:9" ht="27" customHeight="1" x14ac:dyDescent="0.15">
      <c r="B1" s="120" t="s">
        <v>240</v>
      </c>
    </row>
    <row r="2" spans="1:9" ht="21.75" customHeight="1" x14ac:dyDescent="0.15">
      <c r="A2" s="460" t="s">
        <v>239</v>
      </c>
      <c r="B2" s="460"/>
      <c r="C2" s="460"/>
      <c r="D2" s="460"/>
      <c r="E2" s="460"/>
      <c r="F2" s="460"/>
      <c r="G2" s="460"/>
      <c r="H2" s="460"/>
      <c r="I2" s="460"/>
    </row>
    <row r="3" spans="1:9" ht="18" customHeight="1" x14ac:dyDescent="0.15">
      <c r="A3" s="161"/>
      <c r="B3" s="161"/>
      <c r="C3" s="161"/>
      <c r="D3" s="161"/>
      <c r="E3" s="461" t="s">
        <v>355</v>
      </c>
      <c r="F3" s="461"/>
      <c r="G3" s="461"/>
      <c r="H3" s="461"/>
      <c r="I3" s="461"/>
    </row>
    <row r="4" spans="1:9" ht="18" customHeight="1" x14ac:dyDescent="0.15">
      <c r="A4" s="161"/>
      <c r="B4" s="161"/>
      <c r="C4" s="161"/>
      <c r="D4" s="161"/>
      <c r="E4" s="447" t="s">
        <v>238</v>
      </c>
      <c r="F4" s="447"/>
      <c r="G4" s="447"/>
      <c r="H4" s="447"/>
      <c r="I4" s="447"/>
    </row>
    <row r="5" spans="1:9" ht="5.25" customHeight="1" thickBot="1" x14ac:dyDescent="0.2">
      <c r="A5" s="161"/>
      <c r="B5" s="161"/>
      <c r="C5" s="161"/>
      <c r="D5" s="161"/>
      <c r="E5" s="161"/>
      <c r="F5" s="161"/>
      <c r="G5" s="161"/>
      <c r="H5" s="161"/>
      <c r="I5" s="161"/>
    </row>
    <row r="6" spans="1:9" ht="29.25" customHeight="1" x14ac:dyDescent="0.15">
      <c r="A6" s="137"/>
      <c r="B6" s="462" t="s">
        <v>237</v>
      </c>
      <c r="C6" s="187" t="s">
        <v>434</v>
      </c>
      <c r="D6" s="160"/>
      <c r="E6" s="465" t="s">
        <v>236</v>
      </c>
      <c r="F6" s="466"/>
      <c r="G6" s="466"/>
      <c r="H6" s="466"/>
      <c r="I6" s="467"/>
    </row>
    <row r="7" spans="1:9" ht="30.75" customHeight="1" x14ac:dyDescent="0.15">
      <c r="A7" s="159"/>
      <c r="B7" s="463"/>
      <c r="C7" s="188" t="s">
        <v>235</v>
      </c>
      <c r="D7" s="158" t="s">
        <v>234</v>
      </c>
      <c r="E7" s="157" t="s">
        <v>233</v>
      </c>
      <c r="F7" s="157" t="s">
        <v>232</v>
      </c>
      <c r="G7" s="157" t="s">
        <v>261</v>
      </c>
      <c r="H7" s="157" t="s">
        <v>262</v>
      </c>
      <c r="I7" s="156" t="s">
        <v>231</v>
      </c>
    </row>
    <row r="8" spans="1:9" ht="15.75" customHeight="1" x14ac:dyDescent="0.15">
      <c r="A8" s="137"/>
      <c r="B8" s="464"/>
      <c r="C8" s="189" t="s">
        <v>263</v>
      </c>
      <c r="D8" s="155" t="s">
        <v>264</v>
      </c>
      <c r="E8" s="154" t="s">
        <v>265</v>
      </c>
      <c r="F8" s="154" t="s">
        <v>266</v>
      </c>
      <c r="G8" s="154" t="s">
        <v>267</v>
      </c>
      <c r="H8" s="154" t="s">
        <v>268</v>
      </c>
      <c r="I8" s="153" t="s">
        <v>269</v>
      </c>
    </row>
    <row r="9" spans="1:9" ht="15" customHeight="1" x14ac:dyDescent="0.15">
      <c r="A9" s="152"/>
      <c r="B9" s="209" t="s">
        <v>270</v>
      </c>
      <c r="C9" s="261">
        <v>28400</v>
      </c>
      <c r="D9" s="151"/>
      <c r="E9" s="149" t="str">
        <f t="shared" ref="E9:E34" si="0">IF(AND(C9&gt;0,D9&gt;=C9*0.9),4,"")</f>
        <v/>
      </c>
      <c r="F9" s="149" t="str">
        <f t="shared" ref="F9:F34" si="1">IF(AND(D9&lt;C9*0.9,D9&gt;=C9*0.8),3,"")</f>
        <v/>
      </c>
      <c r="G9" s="149" t="str">
        <f t="shared" ref="G9:G34" si="2">IF(AND(D9&lt;C9*0.8,D9&gt;=C9*0.75),2,"")</f>
        <v/>
      </c>
      <c r="H9" s="149" t="str">
        <f t="shared" ref="H9:H34" si="3">IF(AND(D9&lt;C9*0.75,D9&gt;=C9*0.7),1,"")</f>
        <v/>
      </c>
      <c r="I9" s="148" t="str">
        <f t="shared" ref="I9:I34" si="4">IF(AND(D9&lt;C9*0.7,D9&gt;0),0,"")</f>
        <v/>
      </c>
    </row>
    <row r="10" spans="1:9" ht="15" customHeight="1" x14ac:dyDescent="0.15">
      <c r="A10" s="152"/>
      <c r="B10" s="209" t="s">
        <v>271</v>
      </c>
      <c r="C10" s="261">
        <v>22500</v>
      </c>
      <c r="D10" s="151"/>
      <c r="E10" s="149" t="str">
        <f t="shared" si="0"/>
        <v/>
      </c>
      <c r="F10" s="149" t="str">
        <f t="shared" si="1"/>
        <v/>
      </c>
      <c r="G10" s="149" t="str">
        <f t="shared" si="2"/>
        <v/>
      </c>
      <c r="H10" s="149" t="str">
        <f t="shared" si="3"/>
        <v/>
      </c>
      <c r="I10" s="148" t="str">
        <f t="shared" si="4"/>
        <v/>
      </c>
    </row>
    <row r="11" spans="1:9" ht="15" customHeight="1" x14ac:dyDescent="0.15">
      <c r="A11" s="152"/>
      <c r="B11" s="209" t="s">
        <v>272</v>
      </c>
      <c r="C11" s="261">
        <v>33200</v>
      </c>
      <c r="D11" s="151"/>
      <c r="E11" s="149" t="str">
        <f t="shared" si="0"/>
        <v/>
      </c>
      <c r="F11" s="149" t="str">
        <f t="shared" si="1"/>
        <v/>
      </c>
      <c r="G11" s="149" t="str">
        <f t="shared" si="2"/>
        <v/>
      </c>
      <c r="H11" s="149" t="str">
        <f t="shared" si="3"/>
        <v/>
      </c>
      <c r="I11" s="148" t="str">
        <f t="shared" si="4"/>
        <v/>
      </c>
    </row>
    <row r="12" spans="1:9" ht="15" customHeight="1" x14ac:dyDescent="0.15">
      <c r="A12" s="152"/>
      <c r="B12" s="209" t="s">
        <v>273</v>
      </c>
      <c r="C12" s="261">
        <v>30400</v>
      </c>
      <c r="D12" s="151"/>
      <c r="E12" s="149" t="str">
        <f t="shared" si="0"/>
        <v/>
      </c>
      <c r="F12" s="149" t="str">
        <f t="shared" si="1"/>
        <v/>
      </c>
      <c r="G12" s="149" t="str">
        <f t="shared" si="2"/>
        <v/>
      </c>
      <c r="H12" s="149" t="str">
        <f t="shared" si="3"/>
        <v/>
      </c>
      <c r="I12" s="148" t="str">
        <f t="shared" si="4"/>
        <v/>
      </c>
    </row>
    <row r="13" spans="1:9" ht="15" customHeight="1" x14ac:dyDescent="0.15">
      <c r="A13" s="152"/>
      <c r="B13" s="209" t="s">
        <v>274</v>
      </c>
      <c r="C13" s="261">
        <v>36800</v>
      </c>
      <c r="D13" s="151"/>
      <c r="E13" s="149" t="str">
        <f t="shared" si="0"/>
        <v/>
      </c>
      <c r="F13" s="149" t="str">
        <f t="shared" si="1"/>
        <v/>
      </c>
      <c r="G13" s="149" t="str">
        <f t="shared" si="2"/>
        <v/>
      </c>
      <c r="H13" s="149" t="str">
        <f t="shared" si="3"/>
        <v/>
      </c>
      <c r="I13" s="148" t="str">
        <f t="shared" si="4"/>
        <v/>
      </c>
    </row>
    <row r="14" spans="1:9" ht="15" customHeight="1" x14ac:dyDescent="0.15">
      <c r="A14" s="152"/>
      <c r="B14" s="209" t="s">
        <v>275</v>
      </c>
      <c r="C14" s="261">
        <v>30900</v>
      </c>
      <c r="D14" s="151"/>
      <c r="E14" s="149" t="str">
        <f t="shared" si="0"/>
        <v/>
      </c>
      <c r="F14" s="149" t="str">
        <f t="shared" si="1"/>
        <v/>
      </c>
      <c r="G14" s="149" t="str">
        <f t="shared" si="2"/>
        <v/>
      </c>
      <c r="H14" s="149" t="str">
        <f t="shared" si="3"/>
        <v/>
      </c>
      <c r="I14" s="148" t="str">
        <f t="shared" si="4"/>
        <v/>
      </c>
    </row>
    <row r="15" spans="1:9" ht="15" customHeight="1" x14ac:dyDescent="0.15">
      <c r="A15" s="152"/>
      <c r="B15" s="209" t="s">
        <v>276</v>
      </c>
      <c r="C15" s="261">
        <v>33600</v>
      </c>
      <c r="D15" s="151"/>
      <c r="E15" s="149" t="str">
        <f t="shared" si="0"/>
        <v/>
      </c>
      <c r="F15" s="149" t="str">
        <f t="shared" si="1"/>
        <v/>
      </c>
      <c r="G15" s="149" t="str">
        <f t="shared" si="2"/>
        <v/>
      </c>
      <c r="H15" s="149" t="str">
        <f t="shared" si="3"/>
        <v/>
      </c>
      <c r="I15" s="148" t="str">
        <f t="shared" si="4"/>
        <v/>
      </c>
    </row>
    <row r="16" spans="1:9" ht="15" customHeight="1" x14ac:dyDescent="0.15">
      <c r="A16" s="152"/>
      <c r="B16" s="209" t="s">
        <v>277</v>
      </c>
      <c r="C16" s="261">
        <v>27500</v>
      </c>
      <c r="D16" s="151"/>
      <c r="E16" s="149" t="str">
        <f t="shared" si="0"/>
        <v/>
      </c>
      <c r="F16" s="149" t="str">
        <f t="shared" si="1"/>
        <v/>
      </c>
      <c r="G16" s="149" t="str">
        <f t="shared" si="2"/>
        <v/>
      </c>
      <c r="H16" s="149" t="str">
        <f t="shared" si="3"/>
        <v/>
      </c>
      <c r="I16" s="148" t="str">
        <f t="shared" si="4"/>
        <v/>
      </c>
    </row>
    <row r="17" spans="1:9" ht="15" customHeight="1" x14ac:dyDescent="0.15">
      <c r="A17" s="152"/>
      <c r="B17" s="209" t="s">
        <v>278</v>
      </c>
      <c r="C17" s="261">
        <v>29400</v>
      </c>
      <c r="D17" s="151"/>
      <c r="E17" s="149" t="str">
        <f t="shared" si="0"/>
        <v/>
      </c>
      <c r="F17" s="149" t="str">
        <f t="shared" si="1"/>
        <v/>
      </c>
      <c r="G17" s="149" t="str">
        <f t="shared" si="2"/>
        <v/>
      </c>
      <c r="H17" s="149" t="str">
        <f t="shared" si="3"/>
        <v/>
      </c>
      <c r="I17" s="148" t="str">
        <f t="shared" si="4"/>
        <v/>
      </c>
    </row>
    <row r="18" spans="1:9" ht="15" customHeight="1" x14ac:dyDescent="0.15">
      <c r="A18" s="152"/>
      <c r="B18" s="209" t="s">
        <v>279</v>
      </c>
      <c r="C18" s="261">
        <v>31100</v>
      </c>
      <c r="D18" s="151"/>
      <c r="E18" s="149" t="str">
        <f t="shared" si="0"/>
        <v/>
      </c>
      <c r="F18" s="149" t="str">
        <f t="shared" si="1"/>
        <v/>
      </c>
      <c r="G18" s="149" t="str">
        <f t="shared" si="2"/>
        <v/>
      </c>
      <c r="H18" s="149" t="str">
        <f t="shared" si="3"/>
        <v/>
      </c>
      <c r="I18" s="148" t="str">
        <f t="shared" si="4"/>
        <v/>
      </c>
    </row>
    <row r="19" spans="1:9" ht="15" customHeight="1" x14ac:dyDescent="0.15">
      <c r="A19" s="152"/>
      <c r="B19" s="209" t="s">
        <v>280</v>
      </c>
      <c r="C19" s="261">
        <v>29600</v>
      </c>
      <c r="D19" s="151"/>
      <c r="E19" s="149" t="str">
        <f t="shared" si="0"/>
        <v/>
      </c>
      <c r="F19" s="149" t="str">
        <f t="shared" si="1"/>
        <v/>
      </c>
      <c r="G19" s="149" t="str">
        <f t="shared" si="2"/>
        <v/>
      </c>
      <c r="H19" s="149" t="str">
        <f t="shared" si="3"/>
        <v/>
      </c>
      <c r="I19" s="148" t="str">
        <f t="shared" si="4"/>
        <v/>
      </c>
    </row>
    <row r="20" spans="1:9" ht="15" customHeight="1" x14ac:dyDescent="0.15">
      <c r="A20" s="152"/>
      <c r="B20" s="209" t="s">
        <v>281</v>
      </c>
      <c r="C20" s="261">
        <v>33200</v>
      </c>
      <c r="D20" s="151"/>
      <c r="E20" s="149" t="str">
        <f t="shared" si="0"/>
        <v/>
      </c>
      <c r="F20" s="149" t="str">
        <f t="shared" si="1"/>
        <v/>
      </c>
      <c r="G20" s="149" t="str">
        <f t="shared" si="2"/>
        <v/>
      </c>
      <c r="H20" s="149" t="str">
        <f t="shared" si="3"/>
        <v/>
      </c>
      <c r="I20" s="148" t="str">
        <f t="shared" si="4"/>
        <v/>
      </c>
    </row>
    <row r="21" spans="1:9" ht="15" customHeight="1" x14ac:dyDescent="0.15">
      <c r="A21" s="152"/>
      <c r="B21" s="209" t="s">
        <v>282</v>
      </c>
      <c r="C21" s="261">
        <v>30500</v>
      </c>
      <c r="D21" s="151"/>
      <c r="E21" s="149" t="str">
        <f t="shared" si="0"/>
        <v/>
      </c>
      <c r="F21" s="149" t="str">
        <f t="shared" si="1"/>
        <v/>
      </c>
      <c r="G21" s="149" t="str">
        <f t="shared" si="2"/>
        <v/>
      </c>
      <c r="H21" s="149" t="str">
        <f t="shared" si="3"/>
        <v/>
      </c>
      <c r="I21" s="148" t="str">
        <f t="shared" si="4"/>
        <v/>
      </c>
    </row>
    <row r="22" spans="1:9" ht="15" customHeight="1" x14ac:dyDescent="0.15">
      <c r="A22" s="152"/>
      <c r="B22" s="209" t="s">
        <v>283</v>
      </c>
      <c r="C22" s="261">
        <v>25100</v>
      </c>
      <c r="D22" s="151"/>
      <c r="E22" s="149" t="str">
        <f t="shared" si="0"/>
        <v/>
      </c>
      <c r="F22" s="149" t="str">
        <f t="shared" si="1"/>
        <v/>
      </c>
      <c r="G22" s="149" t="str">
        <f t="shared" si="2"/>
        <v/>
      </c>
      <c r="H22" s="149" t="str">
        <f t="shared" si="3"/>
        <v/>
      </c>
      <c r="I22" s="148" t="str">
        <f t="shared" si="4"/>
        <v/>
      </c>
    </row>
    <row r="23" spans="1:9" ht="15" customHeight="1" x14ac:dyDescent="0.15">
      <c r="A23" s="152"/>
      <c r="B23" s="210" t="s">
        <v>297</v>
      </c>
      <c r="C23" s="261">
        <v>19600</v>
      </c>
      <c r="D23" s="151"/>
      <c r="E23" s="149" t="str">
        <f t="shared" si="0"/>
        <v/>
      </c>
      <c r="F23" s="149" t="str">
        <f t="shared" si="1"/>
        <v/>
      </c>
      <c r="G23" s="149" t="str">
        <f t="shared" si="2"/>
        <v/>
      </c>
      <c r="H23" s="149" t="str">
        <f t="shared" si="3"/>
        <v/>
      </c>
      <c r="I23" s="148" t="str">
        <f t="shared" si="4"/>
        <v/>
      </c>
    </row>
    <row r="24" spans="1:9" ht="15" customHeight="1" x14ac:dyDescent="0.15">
      <c r="A24" s="152"/>
      <c r="B24" s="209" t="s">
        <v>284</v>
      </c>
      <c r="C24" s="261">
        <v>32400</v>
      </c>
      <c r="D24" s="151"/>
      <c r="E24" s="149" t="str">
        <f t="shared" si="0"/>
        <v/>
      </c>
      <c r="F24" s="149" t="str">
        <f t="shared" si="1"/>
        <v/>
      </c>
      <c r="G24" s="149" t="str">
        <f t="shared" si="2"/>
        <v/>
      </c>
      <c r="H24" s="149" t="str">
        <f t="shared" si="3"/>
        <v/>
      </c>
      <c r="I24" s="148" t="str">
        <f t="shared" si="4"/>
        <v/>
      </c>
    </row>
    <row r="25" spans="1:9" ht="15" customHeight="1" x14ac:dyDescent="0.15">
      <c r="A25" s="152"/>
      <c r="B25" s="209" t="s">
        <v>285</v>
      </c>
      <c r="C25" s="261">
        <v>34400</v>
      </c>
      <c r="D25" s="151"/>
      <c r="E25" s="149" t="str">
        <f t="shared" si="0"/>
        <v/>
      </c>
      <c r="F25" s="149" t="str">
        <f t="shared" si="1"/>
        <v/>
      </c>
      <c r="G25" s="149" t="str">
        <f t="shared" si="2"/>
        <v/>
      </c>
      <c r="H25" s="149" t="str">
        <f t="shared" si="3"/>
        <v/>
      </c>
      <c r="I25" s="148" t="str">
        <f t="shared" si="4"/>
        <v/>
      </c>
    </row>
    <row r="26" spans="1:9" ht="15" customHeight="1" x14ac:dyDescent="0.15">
      <c r="A26" s="152"/>
      <c r="B26" s="209" t="s">
        <v>286</v>
      </c>
      <c r="C26" s="261">
        <v>25300</v>
      </c>
      <c r="D26" s="151"/>
      <c r="E26" s="149" t="str">
        <f t="shared" si="0"/>
        <v/>
      </c>
      <c r="F26" s="149" t="str">
        <f t="shared" si="1"/>
        <v/>
      </c>
      <c r="G26" s="149" t="str">
        <f t="shared" si="2"/>
        <v/>
      </c>
      <c r="H26" s="149" t="str">
        <f t="shared" si="3"/>
        <v/>
      </c>
      <c r="I26" s="148" t="str">
        <f t="shared" si="4"/>
        <v/>
      </c>
    </row>
    <row r="27" spans="1:9" ht="15" customHeight="1" x14ac:dyDescent="0.15">
      <c r="A27" s="152"/>
      <c r="B27" s="209" t="s">
        <v>298</v>
      </c>
      <c r="C27" s="261">
        <v>30300</v>
      </c>
      <c r="D27" s="151"/>
      <c r="E27" s="149" t="str">
        <f t="shared" si="0"/>
        <v/>
      </c>
      <c r="F27" s="149" t="str">
        <f t="shared" si="1"/>
        <v/>
      </c>
      <c r="G27" s="149" t="str">
        <f t="shared" si="2"/>
        <v/>
      </c>
      <c r="H27" s="149" t="str">
        <f t="shared" si="3"/>
        <v/>
      </c>
      <c r="I27" s="148" t="str">
        <f t="shared" si="4"/>
        <v/>
      </c>
    </row>
    <row r="28" spans="1:9" ht="15" customHeight="1" x14ac:dyDescent="0.15">
      <c r="A28" s="152"/>
      <c r="B28" s="209" t="s">
        <v>287</v>
      </c>
      <c r="C28" s="262">
        <v>30300</v>
      </c>
      <c r="D28" s="151"/>
      <c r="E28" s="149" t="str">
        <f t="shared" si="0"/>
        <v/>
      </c>
      <c r="F28" s="149" t="str">
        <f t="shared" si="1"/>
        <v/>
      </c>
      <c r="G28" s="149" t="str">
        <f t="shared" si="2"/>
        <v/>
      </c>
      <c r="H28" s="149" t="str">
        <f t="shared" si="3"/>
        <v/>
      </c>
      <c r="I28" s="148" t="str">
        <f t="shared" si="4"/>
        <v/>
      </c>
    </row>
    <row r="29" spans="1:9" ht="15" customHeight="1" x14ac:dyDescent="0.15">
      <c r="A29" s="152"/>
      <c r="B29" s="209" t="s">
        <v>288</v>
      </c>
      <c r="C29" s="262">
        <v>32300</v>
      </c>
      <c r="D29" s="151"/>
      <c r="E29" s="149" t="str">
        <f t="shared" si="0"/>
        <v/>
      </c>
      <c r="F29" s="149" t="str">
        <f t="shared" si="1"/>
        <v/>
      </c>
      <c r="G29" s="149" t="str">
        <f t="shared" si="2"/>
        <v/>
      </c>
      <c r="H29" s="149" t="str">
        <f t="shared" si="3"/>
        <v/>
      </c>
      <c r="I29" s="148" t="str">
        <f t="shared" si="4"/>
        <v/>
      </c>
    </row>
    <row r="30" spans="1:9" ht="15" customHeight="1" x14ac:dyDescent="0.15">
      <c r="A30" s="152"/>
      <c r="B30" s="211" t="s">
        <v>289</v>
      </c>
      <c r="C30" s="261">
        <v>28400</v>
      </c>
      <c r="D30" s="151"/>
      <c r="E30" s="149" t="str">
        <f t="shared" si="0"/>
        <v/>
      </c>
      <c r="F30" s="149" t="str">
        <f t="shared" si="1"/>
        <v/>
      </c>
      <c r="G30" s="149" t="str">
        <f t="shared" si="2"/>
        <v/>
      </c>
      <c r="H30" s="149" t="str">
        <f t="shared" si="3"/>
        <v/>
      </c>
      <c r="I30" s="148" t="str">
        <f t="shared" si="4"/>
        <v/>
      </c>
    </row>
    <row r="31" spans="1:9" ht="15" customHeight="1" x14ac:dyDescent="0.15">
      <c r="A31" s="152"/>
      <c r="B31" s="211" t="s">
        <v>290</v>
      </c>
      <c r="C31" s="261">
        <v>29200</v>
      </c>
      <c r="D31" s="151"/>
      <c r="E31" s="149"/>
      <c r="F31" s="149"/>
      <c r="G31" s="149"/>
      <c r="H31" s="149"/>
      <c r="I31" s="148"/>
    </row>
    <row r="32" spans="1:9" ht="15" customHeight="1" x14ac:dyDescent="0.15">
      <c r="A32" s="152"/>
      <c r="B32" s="212" t="s">
        <v>291</v>
      </c>
      <c r="C32" s="263">
        <v>27200</v>
      </c>
      <c r="D32" s="151"/>
      <c r="E32" s="149"/>
      <c r="F32" s="149"/>
      <c r="G32" s="149"/>
      <c r="H32" s="149"/>
      <c r="I32" s="148"/>
    </row>
    <row r="33" spans="1:11" ht="15" customHeight="1" x14ac:dyDescent="0.15">
      <c r="A33" s="152"/>
      <c r="B33" s="192"/>
      <c r="C33" s="190"/>
      <c r="D33" s="151"/>
      <c r="E33" s="149"/>
      <c r="F33" s="149"/>
      <c r="G33" s="149"/>
      <c r="H33" s="149"/>
      <c r="I33" s="148"/>
    </row>
    <row r="34" spans="1:11" ht="15" customHeight="1" thickBot="1" x14ac:dyDescent="0.2">
      <c r="A34" s="137"/>
      <c r="B34" s="193"/>
      <c r="C34" s="194"/>
      <c r="D34" s="150"/>
      <c r="E34" s="149" t="str">
        <f t="shared" si="0"/>
        <v/>
      </c>
      <c r="F34" s="149" t="str">
        <f t="shared" si="1"/>
        <v/>
      </c>
      <c r="G34" s="149" t="str">
        <f t="shared" si="2"/>
        <v/>
      </c>
      <c r="H34" s="149" t="str">
        <f t="shared" si="3"/>
        <v/>
      </c>
      <c r="I34" s="148" t="str">
        <f t="shared" si="4"/>
        <v/>
      </c>
    </row>
    <row r="35" spans="1:11" ht="14.25" customHeight="1" x14ac:dyDescent="0.15">
      <c r="A35" s="137"/>
      <c r="B35" s="136"/>
      <c r="C35" s="136"/>
      <c r="D35" s="147" t="s">
        <v>299</v>
      </c>
      <c r="E35" s="146" t="s">
        <v>167</v>
      </c>
      <c r="F35" s="146" t="s">
        <v>356</v>
      </c>
      <c r="G35" s="146" t="s">
        <v>356</v>
      </c>
      <c r="H35" s="146" t="s">
        <v>356</v>
      </c>
      <c r="I35" s="145" t="s">
        <v>356</v>
      </c>
      <c r="K35" s="119"/>
    </row>
    <row r="36" spans="1:11" ht="15.6" customHeight="1" x14ac:dyDescent="0.15">
      <c r="A36" s="137"/>
      <c r="B36" s="136"/>
      <c r="C36" s="136"/>
      <c r="D36" s="144"/>
      <c r="E36" s="143">
        <f>SUM(E9:E34)</f>
        <v>0</v>
      </c>
      <c r="F36" s="143">
        <f>SUM(F9:F34)</f>
        <v>0</v>
      </c>
      <c r="G36" s="143">
        <f>SUM(G9:G34)</f>
        <v>0</v>
      </c>
      <c r="H36" s="143">
        <f>SUM(H9:H34)</f>
        <v>0</v>
      </c>
      <c r="I36" s="142">
        <f>SUM(I9:I34)</f>
        <v>0</v>
      </c>
    </row>
    <row r="37" spans="1:11" ht="12" customHeight="1" x14ac:dyDescent="0.15">
      <c r="A37" s="137"/>
      <c r="B37" s="136"/>
      <c r="C37" s="141"/>
      <c r="D37" s="140" t="s">
        <v>230</v>
      </c>
      <c r="E37" s="456"/>
      <c r="F37" s="458" t="s">
        <v>229</v>
      </c>
      <c r="G37" s="458">
        <f>SUM(E36:I36)</f>
        <v>0</v>
      </c>
      <c r="H37" s="139"/>
      <c r="I37" s="138"/>
    </row>
    <row r="38" spans="1:11" ht="16.5" customHeight="1" thickBot="1" x14ac:dyDescent="0.2">
      <c r="A38" s="137"/>
      <c r="B38" s="136"/>
      <c r="C38" s="136"/>
      <c r="D38" s="135">
        <f>COUNTIF(D9:D34,"&gt;"&amp;"0")</f>
        <v>0</v>
      </c>
      <c r="E38" s="457"/>
      <c r="F38" s="459"/>
      <c r="G38" s="459"/>
      <c r="H38" s="134"/>
      <c r="I38" s="133"/>
    </row>
    <row r="39" spans="1:11" ht="12.75" customHeight="1" x14ac:dyDescent="0.15">
      <c r="B39" s="132" t="s">
        <v>228</v>
      </c>
      <c r="C39" s="132"/>
      <c r="D39" s="132"/>
      <c r="E39" s="131"/>
      <c r="F39" s="131"/>
      <c r="G39" s="131"/>
      <c r="H39" s="130"/>
      <c r="I39" s="126"/>
    </row>
    <row r="40" spans="1:11" ht="18.95" customHeight="1" x14ac:dyDescent="0.15">
      <c r="B40" s="128" t="s">
        <v>357</v>
      </c>
      <c r="C40" s="127" t="s">
        <v>358</v>
      </c>
      <c r="D40" s="447" t="s">
        <v>359</v>
      </c>
      <c r="E40" s="447"/>
      <c r="F40" s="447"/>
      <c r="G40" s="447"/>
      <c r="H40" s="447"/>
      <c r="I40" s="448"/>
    </row>
    <row r="41" spans="1:11" ht="18.95" customHeight="1" x14ac:dyDescent="0.15">
      <c r="B41" s="128" t="s">
        <v>360</v>
      </c>
      <c r="C41" s="129" t="s">
        <v>361</v>
      </c>
      <c r="D41" s="447" t="s">
        <v>227</v>
      </c>
      <c r="E41" s="447"/>
      <c r="F41" s="447"/>
      <c r="G41" s="447"/>
      <c r="H41" s="447"/>
      <c r="I41" s="448"/>
    </row>
    <row r="42" spans="1:11" ht="18.95" customHeight="1" x14ac:dyDescent="0.15">
      <c r="B42" s="128" t="s">
        <v>362</v>
      </c>
      <c r="C42" s="129" t="s">
        <v>363</v>
      </c>
      <c r="D42" s="447" t="s">
        <v>226</v>
      </c>
      <c r="E42" s="447"/>
      <c r="F42" s="447"/>
      <c r="G42" s="447"/>
      <c r="H42" s="447"/>
      <c r="I42" s="448"/>
    </row>
    <row r="43" spans="1:11" ht="18.95" customHeight="1" x14ac:dyDescent="0.15">
      <c r="B43" s="128" t="s">
        <v>364</v>
      </c>
      <c r="C43" s="129" t="s">
        <v>365</v>
      </c>
      <c r="D43" s="447" t="s">
        <v>225</v>
      </c>
      <c r="E43" s="447"/>
      <c r="F43" s="447"/>
      <c r="G43" s="447"/>
      <c r="H43" s="447"/>
      <c r="I43" s="448"/>
    </row>
    <row r="44" spans="1:11" ht="18.95" customHeight="1" x14ac:dyDescent="0.15">
      <c r="B44" s="128" t="s">
        <v>366</v>
      </c>
      <c r="C44" s="127" t="s">
        <v>367</v>
      </c>
      <c r="D44" s="447" t="s">
        <v>224</v>
      </c>
      <c r="E44" s="447"/>
      <c r="F44" s="447"/>
      <c r="G44" s="447"/>
      <c r="H44" s="447"/>
      <c r="I44" s="448"/>
    </row>
    <row r="45" spans="1:11" ht="7.5" customHeight="1" thickBot="1" x14ac:dyDescent="0.2">
      <c r="C45" s="126"/>
      <c r="D45" s="126"/>
      <c r="E45" s="126"/>
      <c r="F45" s="126"/>
      <c r="G45" s="126"/>
      <c r="H45" s="126"/>
      <c r="I45" s="126"/>
    </row>
    <row r="46" spans="1:11" ht="27" customHeight="1" thickTop="1" thickBot="1" x14ac:dyDescent="0.2">
      <c r="B46" s="125"/>
      <c r="C46" s="449" t="s">
        <v>223</v>
      </c>
      <c r="D46" s="450"/>
      <c r="E46" s="451" t="str">
        <f>IF(D38=0,"",ROUND(G37/D38,4))</f>
        <v/>
      </c>
      <c r="F46" s="452"/>
      <c r="G46" s="453"/>
      <c r="H46" s="124"/>
      <c r="I46" s="123"/>
    </row>
    <row r="47" spans="1:11" s="120" customFormat="1" ht="16.5" customHeight="1" thickTop="1" x14ac:dyDescent="0.15">
      <c r="C47" s="122"/>
      <c r="D47" s="121" t="s">
        <v>222</v>
      </c>
      <c r="E47" s="121"/>
      <c r="F47" s="121"/>
      <c r="G47" s="121"/>
      <c r="H47" s="121"/>
      <c r="I47" s="121"/>
    </row>
    <row r="48" spans="1:11" s="120" customFormat="1" ht="31.5" customHeight="1" x14ac:dyDescent="0.15">
      <c r="B48" s="454" t="s">
        <v>221</v>
      </c>
      <c r="C48" s="455"/>
      <c r="D48" s="455"/>
      <c r="E48" s="455"/>
      <c r="F48" s="455"/>
      <c r="G48" s="455"/>
      <c r="H48" s="455"/>
      <c r="I48" s="455"/>
    </row>
    <row r="49" spans="2:9" s="120" customFormat="1" ht="15" customHeight="1" x14ac:dyDescent="0.15">
      <c r="B49" s="455" t="s">
        <v>220</v>
      </c>
      <c r="C49" s="455"/>
      <c r="D49" s="455"/>
      <c r="E49" s="455"/>
      <c r="F49" s="455"/>
      <c r="G49" s="455"/>
      <c r="H49" s="455"/>
      <c r="I49" s="455"/>
    </row>
    <row r="50" spans="2:9" s="120" customFormat="1" ht="15" customHeight="1" x14ac:dyDescent="0.15">
      <c r="B50" s="455" t="s">
        <v>219</v>
      </c>
      <c r="C50" s="455"/>
      <c r="D50" s="455"/>
      <c r="E50" s="455"/>
      <c r="F50" s="455"/>
      <c r="G50" s="455"/>
      <c r="H50" s="455"/>
      <c r="I50" s="455"/>
    </row>
    <row r="51" spans="2:9" x14ac:dyDescent="0.15">
      <c r="B51" s="446" t="s">
        <v>368</v>
      </c>
      <c r="C51" s="446"/>
      <c r="D51" s="446"/>
      <c r="E51" s="446"/>
      <c r="F51" s="446"/>
      <c r="G51" s="446"/>
      <c r="H51" s="446"/>
      <c r="I51" s="446"/>
    </row>
    <row r="52" spans="2:9" x14ac:dyDescent="0.15">
      <c r="B52" s="446" t="s">
        <v>368</v>
      </c>
      <c r="C52" s="446"/>
      <c r="D52" s="446"/>
      <c r="E52" s="446"/>
      <c r="F52" s="446"/>
    </row>
    <row r="53" spans="2:9" x14ac:dyDescent="0.15">
      <c r="B53" s="446" t="s">
        <v>369</v>
      </c>
      <c r="C53" s="446"/>
      <c r="D53" s="446"/>
      <c r="E53" s="446"/>
      <c r="F53" s="446"/>
      <c r="G53" s="446"/>
      <c r="H53" s="446"/>
      <c r="I53" s="446"/>
    </row>
  </sheetData>
  <mergeCells count="21">
    <mergeCell ref="E37:E38"/>
    <mergeCell ref="F37:F38"/>
    <mergeCell ref="G37:G38"/>
    <mergeCell ref="A2:I2"/>
    <mergeCell ref="E3:I3"/>
    <mergeCell ref="E4:I4"/>
    <mergeCell ref="B6:B8"/>
    <mergeCell ref="E6:I6"/>
    <mergeCell ref="B53:I53"/>
    <mergeCell ref="D40:I40"/>
    <mergeCell ref="D41:I41"/>
    <mergeCell ref="D42:I42"/>
    <mergeCell ref="D43:I43"/>
    <mergeCell ref="D44:I44"/>
    <mergeCell ref="C46:D46"/>
    <mergeCell ref="E46:G46"/>
    <mergeCell ref="B48:I48"/>
    <mergeCell ref="B49:I49"/>
    <mergeCell ref="B50:I50"/>
    <mergeCell ref="B51:I51"/>
    <mergeCell ref="B52:F52"/>
  </mergeCells>
  <phoneticPr fontId="1"/>
  <pageMargins left="0.78740157480314965" right="0.78740157480314965" top="0.39370078740157483" bottom="0.78740157480314965" header="0.51181102362204722" footer="0.51181102362204722"/>
  <pageSetup paperSize="9" scale="90" orientation="portrait" r:id="rId1"/>
  <headerFooter alignWithMargins="0">
    <oddFooter>&amp;C様式２－８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zoomScaleNormal="100" zoomScaleSheetLayoutView="100" workbookViewId="0">
      <selection activeCell="H11" sqref="H11"/>
    </sheetView>
  </sheetViews>
  <sheetFormatPr defaultColWidth="9" defaultRowHeight="13.5" x14ac:dyDescent="0.15"/>
  <cols>
    <col min="1" max="1" width="2.875" style="118" customWidth="1"/>
    <col min="2" max="2" width="14.375" style="118" customWidth="1"/>
    <col min="3" max="4" width="13.75" style="118" customWidth="1"/>
    <col min="5" max="9" width="9.375" style="118" customWidth="1"/>
    <col min="10" max="10" width="9" style="118"/>
    <col min="11" max="11" width="9" style="118" customWidth="1"/>
    <col min="12" max="16384" width="9" style="118"/>
  </cols>
  <sheetData>
    <row r="1" spans="1:12" ht="27" customHeight="1" x14ac:dyDescent="0.15">
      <c r="B1" s="120" t="s">
        <v>240</v>
      </c>
    </row>
    <row r="2" spans="1:12" ht="24" customHeight="1" x14ac:dyDescent="0.15">
      <c r="A2" s="460" t="s">
        <v>241</v>
      </c>
      <c r="B2" s="460"/>
      <c r="C2" s="460"/>
      <c r="D2" s="460"/>
      <c r="E2" s="460"/>
      <c r="F2" s="460"/>
      <c r="G2" s="460"/>
      <c r="H2" s="460"/>
      <c r="I2" s="460"/>
    </row>
    <row r="3" spans="1:12" ht="18" customHeight="1" x14ac:dyDescent="0.15">
      <c r="A3" s="161"/>
      <c r="B3" s="161"/>
      <c r="C3" s="161"/>
      <c r="D3" s="161"/>
      <c r="E3" s="461" t="s">
        <v>355</v>
      </c>
      <c r="F3" s="461"/>
      <c r="G3" s="461"/>
      <c r="H3" s="461"/>
      <c r="I3" s="461"/>
    </row>
    <row r="4" spans="1:12" ht="18" customHeight="1" x14ac:dyDescent="0.15">
      <c r="A4" s="161"/>
      <c r="B4" s="161"/>
      <c r="C4" s="161"/>
      <c r="D4" s="161"/>
      <c r="E4" s="447" t="s">
        <v>238</v>
      </c>
      <c r="F4" s="447"/>
      <c r="G4" s="447"/>
      <c r="H4" s="447"/>
      <c r="I4" s="447"/>
    </row>
    <row r="5" spans="1:12" ht="3.75" customHeight="1" thickBot="1" x14ac:dyDescent="0.2">
      <c r="A5" s="161"/>
      <c r="B5" s="161"/>
      <c r="C5" s="161"/>
      <c r="D5" s="161"/>
      <c r="E5" s="161"/>
      <c r="F5" s="119"/>
      <c r="G5" s="119"/>
      <c r="H5" s="119"/>
      <c r="I5" s="119"/>
    </row>
    <row r="6" spans="1:12" ht="31.5" customHeight="1" x14ac:dyDescent="0.15">
      <c r="A6" s="137"/>
      <c r="B6" s="462" t="s">
        <v>237</v>
      </c>
      <c r="C6" s="187" t="s">
        <v>434</v>
      </c>
      <c r="D6" s="160"/>
      <c r="E6" s="465" t="s">
        <v>236</v>
      </c>
      <c r="F6" s="466"/>
      <c r="G6" s="466"/>
      <c r="H6" s="466"/>
      <c r="I6" s="467"/>
    </row>
    <row r="7" spans="1:12" ht="34.5" customHeight="1" x14ac:dyDescent="0.15">
      <c r="A7" s="159"/>
      <c r="B7" s="463"/>
      <c r="C7" s="188" t="s">
        <v>235</v>
      </c>
      <c r="D7" s="158" t="s">
        <v>234</v>
      </c>
      <c r="E7" s="157" t="s">
        <v>233</v>
      </c>
      <c r="F7" s="157" t="s">
        <v>232</v>
      </c>
      <c r="G7" s="157" t="s">
        <v>261</v>
      </c>
      <c r="H7" s="157" t="s">
        <v>262</v>
      </c>
      <c r="I7" s="156" t="s">
        <v>231</v>
      </c>
    </row>
    <row r="8" spans="1:12" ht="20.25" customHeight="1" x14ac:dyDescent="0.15">
      <c r="A8" s="137"/>
      <c r="B8" s="464"/>
      <c r="C8" s="189" t="s">
        <v>263</v>
      </c>
      <c r="D8" s="155" t="s">
        <v>264</v>
      </c>
      <c r="E8" s="154" t="s">
        <v>265</v>
      </c>
      <c r="F8" s="154" t="s">
        <v>266</v>
      </c>
      <c r="G8" s="154" t="s">
        <v>267</v>
      </c>
      <c r="H8" s="154" t="s">
        <v>268</v>
      </c>
      <c r="I8" s="153" t="s">
        <v>269</v>
      </c>
      <c r="K8" s="137"/>
      <c r="L8" s="137"/>
    </row>
    <row r="9" spans="1:12" ht="16.5" customHeight="1" x14ac:dyDescent="0.15">
      <c r="A9" s="152"/>
      <c r="B9" s="186" t="s">
        <v>300</v>
      </c>
      <c r="C9" s="261">
        <v>28400</v>
      </c>
      <c r="D9" s="151"/>
      <c r="E9" s="149" t="str">
        <f t="shared" ref="E9:E35" si="0">IF(AND(C9&gt;0,D9&gt;=C9*0.9),4,"")</f>
        <v/>
      </c>
      <c r="F9" s="149" t="str">
        <f t="shared" ref="F9:F35" si="1">IF(AND(D9&lt;C9*0.9,D9&gt;=C9*0.8),3,"")</f>
        <v/>
      </c>
      <c r="G9" s="149" t="str">
        <f t="shared" ref="G9:G35" si="2">IF(AND(D9&lt;C9*0.8,D9&gt;=C9*0.75),2,"")</f>
        <v/>
      </c>
      <c r="H9" s="149" t="str">
        <f t="shared" ref="H9:H35" si="3">IF(AND(D9&lt;C9*0.75,D9&gt;=C9*0.7),1,"")</f>
        <v/>
      </c>
      <c r="I9" s="148" t="str">
        <f t="shared" ref="I9:I35" si="4">IF(AND(D9&lt;C9*0.7,D9&gt;0),0,"")</f>
        <v/>
      </c>
    </row>
    <row r="10" spans="1:12" ht="16.5" customHeight="1" x14ac:dyDescent="0.15">
      <c r="A10" s="152"/>
      <c r="B10" s="186" t="s">
        <v>301</v>
      </c>
      <c r="C10" s="261">
        <v>22500</v>
      </c>
      <c r="D10" s="151"/>
      <c r="E10" s="149" t="str">
        <f t="shared" si="0"/>
        <v/>
      </c>
      <c r="F10" s="149" t="str">
        <f t="shared" si="1"/>
        <v/>
      </c>
      <c r="G10" s="149" t="str">
        <f t="shared" si="2"/>
        <v/>
      </c>
      <c r="H10" s="149" t="str">
        <f t="shared" si="3"/>
        <v/>
      </c>
      <c r="I10" s="148" t="str">
        <f t="shared" si="4"/>
        <v/>
      </c>
    </row>
    <row r="11" spans="1:12" ht="15.95" customHeight="1" x14ac:dyDescent="0.15">
      <c r="A11" s="152"/>
      <c r="B11" s="186" t="s">
        <v>346</v>
      </c>
      <c r="C11" s="261">
        <v>19600</v>
      </c>
      <c r="D11" s="151"/>
      <c r="E11" s="149" t="str">
        <f t="shared" si="0"/>
        <v/>
      </c>
      <c r="F11" s="149" t="str">
        <f t="shared" si="1"/>
        <v/>
      </c>
      <c r="G11" s="149" t="str">
        <f t="shared" si="2"/>
        <v/>
      </c>
      <c r="H11" s="149" t="str">
        <f t="shared" si="3"/>
        <v/>
      </c>
      <c r="I11" s="148" t="str">
        <f t="shared" si="4"/>
        <v/>
      </c>
    </row>
    <row r="12" spans="1:12" ht="15.95" customHeight="1" x14ac:dyDescent="0.15">
      <c r="A12" s="152"/>
      <c r="B12" s="186" t="s">
        <v>302</v>
      </c>
      <c r="C12" s="261">
        <v>33200</v>
      </c>
      <c r="D12" s="151"/>
      <c r="E12" s="149" t="str">
        <f t="shared" si="0"/>
        <v/>
      </c>
      <c r="F12" s="149" t="str">
        <f t="shared" si="1"/>
        <v/>
      </c>
      <c r="G12" s="149" t="str">
        <f t="shared" si="2"/>
        <v/>
      </c>
      <c r="H12" s="149" t="str">
        <f t="shared" si="3"/>
        <v/>
      </c>
      <c r="I12" s="148" t="str">
        <f t="shared" si="4"/>
        <v/>
      </c>
    </row>
    <row r="13" spans="1:12" ht="15.95" customHeight="1" x14ac:dyDescent="0.15">
      <c r="A13" s="152"/>
      <c r="B13" s="186" t="s">
        <v>347</v>
      </c>
      <c r="C13" s="261">
        <v>30400</v>
      </c>
      <c r="D13" s="151"/>
      <c r="E13" s="149" t="str">
        <f t="shared" si="0"/>
        <v/>
      </c>
      <c r="F13" s="149" t="str">
        <f t="shared" si="1"/>
        <v/>
      </c>
      <c r="G13" s="149" t="str">
        <f t="shared" si="2"/>
        <v/>
      </c>
      <c r="H13" s="149" t="str">
        <f t="shared" si="3"/>
        <v/>
      </c>
      <c r="I13" s="148" t="str">
        <f t="shared" si="4"/>
        <v/>
      </c>
    </row>
    <row r="14" spans="1:12" ht="15.95" customHeight="1" x14ac:dyDescent="0.15">
      <c r="A14" s="152"/>
      <c r="B14" s="186" t="s">
        <v>303</v>
      </c>
      <c r="C14" s="261">
        <v>36800</v>
      </c>
      <c r="D14" s="151"/>
      <c r="E14" s="149" t="str">
        <f t="shared" si="0"/>
        <v/>
      </c>
      <c r="F14" s="149" t="str">
        <f t="shared" si="1"/>
        <v/>
      </c>
      <c r="G14" s="149" t="str">
        <f t="shared" si="2"/>
        <v/>
      </c>
      <c r="H14" s="149" t="str">
        <f t="shared" si="3"/>
        <v/>
      </c>
      <c r="I14" s="148" t="str">
        <f t="shared" si="4"/>
        <v/>
      </c>
    </row>
    <row r="15" spans="1:12" ht="15.95" customHeight="1" x14ac:dyDescent="0.15">
      <c r="A15" s="152"/>
      <c r="B15" s="186" t="s">
        <v>304</v>
      </c>
      <c r="C15" s="261">
        <v>30900</v>
      </c>
      <c r="D15" s="151"/>
      <c r="E15" s="149" t="str">
        <f t="shared" si="0"/>
        <v/>
      </c>
      <c r="F15" s="149" t="str">
        <f t="shared" si="1"/>
        <v/>
      </c>
      <c r="G15" s="149" t="str">
        <f t="shared" si="2"/>
        <v/>
      </c>
      <c r="H15" s="149" t="str">
        <f t="shared" si="3"/>
        <v/>
      </c>
      <c r="I15" s="148" t="str">
        <f t="shared" si="4"/>
        <v/>
      </c>
    </row>
    <row r="16" spans="1:12" ht="15.95" customHeight="1" x14ac:dyDescent="0.15">
      <c r="A16" s="152"/>
      <c r="B16" s="186" t="s">
        <v>305</v>
      </c>
      <c r="C16" s="261">
        <v>33600</v>
      </c>
      <c r="D16" s="151"/>
      <c r="E16" s="149" t="str">
        <f t="shared" si="0"/>
        <v/>
      </c>
      <c r="F16" s="149" t="str">
        <f t="shared" si="1"/>
        <v/>
      </c>
      <c r="G16" s="149" t="str">
        <f t="shared" si="2"/>
        <v/>
      </c>
      <c r="H16" s="149" t="str">
        <f t="shared" si="3"/>
        <v/>
      </c>
      <c r="I16" s="148" t="str">
        <f t="shared" si="4"/>
        <v/>
      </c>
    </row>
    <row r="17" spans="1:12" ht="15.95" customHeight="1" x14ac:dyDescent="0.15">
      <c r="A17" s="152"/>
      <c r="B17" s="186" t="s">
        <v>306</v>
      </c>
      <c r="C17" s="261">
        <v>32400</v>
      </c>
      <c r="D17" s="151"/>
      <c r="E17" s="149" t="str">
        <f t="shared" si="0"/>
        <v/>
      </c>
      <c r="F17" s="149" t="str">
        <f t="shared" si="1"/>
        <v/>
      </c>
      <c r="G17" s="149" t="str">
        <f t="shared" si="2"/>
        <v/>
      </c>
      <c r="H17" s="149" t="str">
        <f t="shared" si="3"/>
        <v/>
      </c>
      <c r="I17" s="148" t="str">
        <f t="shared" si="4"/>
        <v/>
      </c>
    </row>
    <row r="18" spans="1:12" ht="15.95" customHeight="1" x14ac:dyDescent="0.15">
      <c r="A18" s="152"/>
      <c r="B18" s="186" t="s">
        <v>307</v>
      </c>
      <c r="C18" s="261">
        <v>27500</v>
      </c>
      <c r="D18" s="151"/>
      <c r="E18" s="149" t="str">
        <f t="shared" si="0"/>
        <v/>
      </c>
      <c r="F18" s="149" t="str">
        <f t="shared" si="1"/>
        <v/>
      </c>
      <c r="G18" s="149" t="str">
        <f t="shared" si="2"/>
        <v/>
      </c>
      <c r="H18" s="149" t="str">
        <f t="shared" si="3"/>
        <v/>
      </c>
      <c r="I18" s="148" t="str">
        <f t="shared" si="4"/>
        <v/>
      </c>
    </row>
    <row r="19" spans="1:12" ht="15.95" customHeight="1" x14ac:dyDescent="0.15">
      <c r="A19" s="152"/>
      <c r="B19" s="186" t="s">
        <v>308</v>
      </c>
      <c r="C19" s="261">
        <v>29400</v>
      </c>
      <c r="D19" s="151"/>
      <c r="E19" s="149" t="str">
        <f t="shared" si="0"/>
        <v/>
      </c>
      <c r="F19" s="149" t="str">
        <f t="shared" si="1"/>
        <v/>
      </c>
      <c r="G19" s="149" t="str">
        <f t="shared" si="2"/>
        <v/>
      </c>
      <c r="H19" s="149" t="str">
        <f t="shared" si="3"/>
        <v/>
      </c>
      <c r="I19" s="148" t="str">
        <f t="shared" si="4"/>
        <v/>
      </c>
    </row>
    <row r="20" spans="1:12" ht="15.95" customHeight="1" x14ac:dyDescent="0.15">
      <c r="A20" s="152"/>
      <c r="B20" s="186" t="s">
        <v>348</v>
      </c>
      <c r="C20" s="261">
        <v>31100</v>
      </c>
      <c r="D20" s="151"/>
      <c r="E20" s="149" t="str">
        <f t="shared" si="0"/>
        <v/>
      </c>
      <c r="F20" s="149" t="str">
        <f t="shared" si="1"/>
        <v/>
      </c>
      <c r="G20" s="149" t="str">
        <f t="shared" si="2"/>
        <v/>
      </c>
      <c r="H20" s="149" t="str">
        <f t="shared" si="3"/>
        <v/>
      </c>
      <c r="I20" s="148" t="str">
        <f t="shared" si="4"/>
        <v/>
      </c>
    </row>
    <row r="21" spans="1:12" ht="15.95" customHeight="1" x14ac:dyDescent="0.15">
      <c r="A21" s="152"/>
      <c r="B21" s="186" t="s">
        <v>309</v>
      </c>
      <c r="C21" s="261">
        <v>29600</v>
      </c>
      <c r="D21" s="151"/>
      <c r="E21" s="149" t="str">
        <f t="shared" si="0"/>
        <v/>
      </c>
      <c r="F21" s="149" t="str">
        <f t="shared" si="1"/>
        <v/>
      </c>
      <c r="G21" s="149" t="str">
        <f t="shared" si="2"/>
        <v/>
      </c>
      <c r="H21" s="149" t="str">
        <f t="shared" si="3"/>
        <v/>
      </c>
      <c r="I21" s="148" t="str">
        <f t="shared" si="4"/>
        <v/>
      </c>
    </row>
    <row r="22" spans="1:12" ht="15.95" customHeight="1" x14ac:dyDescent="0.15">
      <c r="A22" s="152"/>
      <c r="B22" s="186" t="s">
        <v>310</v>
      </c>
      <c r="C22" s="261">
        <v>33200</v>
      </c>
      <c r="D22" s="151"/>
      <c r="E22" s="149" t="str">
        <f t="shared" si="0"/>
        <v/>
      </c>
      <c r="F22" s="149" t="str">
        <f t="shared" si="1"/>
        <v/>
      </c>
      <c r="G22" s="149" t="str">
        <f t="shared" si="2"/>
        <v/>
      </c>
      <c r="H22" s="149" t="str">
        <f t="shared" si="3"/>
        <v/>
      </c>
      <c r="I22" s="148" t="str">
        <f t="shared" si="4"/>
        <v/>
      </c>
    </row>
    <row r="23" spans="1:12" ht="15.95" customHeight="1" x14ac:dyDescent="0.15">
      <c r="A23" s="152"/>
      <c r="B23" s="186" t="s">
        <v>311</v>
      </c>
      <c r="C23" s="261">
        <v>25300</v>
      </c>
      <c r="D23" s="151"/>
      <c r="E23" s="149" t="str">
        <f t="shared" si="0"/>
        <v/>
      </c>
      <c r="F23" s="149" t="str">
        <f t="shared" si="1"/>
        <v/>
      </c>
      <c r="G23" s="149" t="str">
        <f t="shared" si="2"/>
        <v/>
      </c>
      <c r="H23" s="149" t="str">
        <f t="shared" si="3"/>
        <v/>
      </c>
      <c r="I23" s="148" t="str">
        <f t="shared" si="4"/>
        <v/>
      </c>
    </row>
    <row r="24" spans="1:12" ht="15.95" customHeight="1" x14ac:dyDescent="0.15">
      <c r="A24" s="152"/>
      <c r="B24" s="186" t="s">
        <v>312</v>
      </c>
      <c r="C24" s="261">
        <v>30500</v>
      </c>
      <c r="D24" s="151"/>
      <c r="E24" s="149" t="str">
        <f t="shared" si="0"/>
        <v/>
      </c>
      <c r="F24" s="149" t="str">
        <f t="shared" si="1"/>
        <v/>
      </c>
      <c r="G24" s="149" t="str">
        <f t="shared" si="2"/>
        <v/>
      </c>
      <c r="H24" s="149" t="str">
        <f t="shared" si="3"/>
        <v/>
      </c>
      <c r="I24" s="148" t="str">
        <f t="shared" si="4"/>
        <v/>
      </c>
    </row>
    <row r="25" spans="1:12" ht="15.95" customHeight="1" x14ac:dyDescent="0.15">
      <c r="A25" s="152"/>
      <c r="B25" s="186" t="s">
        <v>313</v>
      </c>
      <c r="C25" s="261">
        <v>47300</v>
      </c>
      <c r="D25" s="151"/>
      <c r="E25" s="149" t="str">
        <f t="shared" si="0"/>
        <v/>
      </c>
      <c r="F25" s="149" t="str">
        <f t="shared" si="1"/>
        <v/>
      </c>
      <c r="G25" s="149" t="str">
        <f t="shared" si="2"/>
        <v/>
      </c>
      <c r="H25" s="149" t="str">
        <f t="shared" si="3"/>
        <v/>
      </c>
      <c r="I25" s="148" t="str">
        <f t="shared" si="4"/>
        <v/>
      </c>
    </row>
    <row r="26" spans="1:12" ht="15.95" customHeight="1" x14ac:dyDescent="0.15">
      <c r="A26" s="152"/>
      <c r="B26" s="186" t="s">
        <v>314</v>
      </c>
      <c r="C26" s="261">
        <v>46000</v>
      </c>
      <c r="D26" s="151"/>
      <c r="E26" s="149" t="str">
        <f t="shared" si="0"/>
        <v/>
      </c>
      <c r="F26" s="149" t="str">
        <f t="shared" si="1"/>
        <v/>
      </c>
      <c r="G26" s="149" t="str">
        <f t="shared" si="2"/>
        <v/>
      </c>
      <c r="H26" s="149" t="str">
        <f t="shared" si="3"/>
        <v/>
      </c>
      <c r="I26" s="148" t="str">
        <f t="shared" si="4"/>
        <v/>
      </c>
    </row>
    <row r="27" spans="1:12" ht="15.95" customHeight="1" x14ac:dyDescent="0.15">
      <c r="A27" s="152"/>
      <c r="B27" s="186" t="s">
        <v>315</v>
      </c>
      <c r="C27" s="261">
        <v>33800</v>
      </c>
      <c r="D27" s="151"/>
      <c r="E27" s="149" t="str">
        <f t="shared" si="0"/>
        <v/>
      </c>
      <c r="F27" s="149" t="str">
        <f t="shared" si="1"/>
        <v/>
      </c>
      <c r="G27" s="149" t="str">
        <f t="shared" si="2"/>
        <v/>
      </c>
      <c r="H27" s="149" t="str">
        <f t="shared" si="3"/>
        <v/>
      </c>
      <c r="I27" s="148" t="str">
        <f t="shared" si="4"/>
        <v/>
      </c>
    </row>
    <row r="28" spans="1:12" ht="15.95" customHeight="1" x14ac:dyDescent="0.15">
      <c r="A28" s="152"/>
      <c r="B28" s="186" t="s">
        <v>316</v>
      </c>
      <c r="C28" s="261">
        <v>25100</v>
      </c>
      <c r="D28" s="151"/>
      <c r="E28" s="149" t="str">
        <f t="shared" si="0"/>
        <v/>
      </c>
      <c r="F28" s="149" t="str">
        <f t="shared" si="1"/>
        <v/>
      </c>
      <c r="G28" s="149" t="str">
        <f t="shared" si="2"/>
        <v/>
      </c>
      <c r="H28" s="149" t="str">
        <f t="shared" si="3"/>
        <v/>
      </c>
      <c r="I28" s="148" t="str">
        <f t="shared" si="4"/>
        <v/>
      </c>
    </row>
    <row r="29" spans="1:12" ht="15.95" customHeight="1" x14ac:dyDescent="0.15">
      <c r="A29" s="152"/>
      <c r="B29" s="186" t="s">
        <v>292</v>
      </c>
      <c r="C29" s="261">
        <v>46500</v>
      </c>
      <c r="D29" s="151"/>
      <c r="E29" s="149" t="str">
        <f t="shared" si="0"/>
        <v/>
      </c>
      <c r="F29" s="149" t="str">
        <f t="shared" si="1"/>
        <v/>
      </c>
      <c r="G29" s="149" t="str">
        <f t="shared" si="2"/>
        <v/>
      </c>
      <c r="H29" s="149" t="str">
        <f t="shared" si="3"/>
        <v/>
      </c>
      <c r="I29" s="148" t="str">
        <f t="shared" si="4"/>
        <v/>
      </c>
    </row>
    <row r="30" spans="1:12" ht="15.95" customHeight="1" x14ac:dyDescent="0.15">
      <c r="A30" s="152"/>
      <c r="B30" s="186" t="s">
        <v>293</v>
      </c>
      <c r="C30" s="261">
        <v>35400</v>
      </c>
      <c r="D30" s="151"/>
      <c r="E30" s="149" t="str">
        <f t="shared" si="0"/>
        <v/>
      </c>
      <c r="F30" s="149" t="str">
        <f t="shared" si="1"/>
        <v/>
      </c>
      <c r="G30" s="149" t="str">
        <f t="shared" si="2"/>
        <v/>
      </c>
      <c r="H30" s="149" t="str">
        <f t="shared" si="3"/>
        <v/>
      </c>
      <c r="I30" s="148" t="str">
        <f t="shared" si="4"/>
        <v/>
      </c>
    </row>
    <row r="31" spans="1:12" ht="15.95" customHeight="1" x14ac:dyDescent="0.15">
      <c r="A31" s="152"/>
      <c r="B31" s="186" t="s">
        <v>294</v>
      </c>
      <c r="C31" s="261">
        <v>41200</v>
      </c>
      <c r="D31" s="151"/>
      <c r="E31" s="149" t="str">
        <f t="shared" si="0"/>
        <v/>
      </c>
      <c r="F31" s="149" t="str">
        <f t="shared" si="1"/>
        <v/>
      </c>
      <c r="G31" s="149" t="str">
        <f t="shared" si="2"/>
        <v/>
      </c>
      <c r="H31" s="149" t="str">
        <f t="shared" si="3"/>
        <v/>
      </c>
      <c r="I31" s="148" t="str">
        <f t="shared" si="4"/>
        <v/>
      </c>
      <c r="K31" s="213"/>
      <c r="L31" s="214"/>
    </row>
    <row r="32" spans="1:12" ht="15.95" customHeight="1" x14ac:dyDescent="0.15">
      <c r="A32" s="152"/>
      <c r="B32" s="191" t="s">
        <v>317</v>
      </c>
      <c r="C32" s="262">
        <v>17500</v>
      </c>
      <c r="D32" s="151"/>
      <c r="E32" s="149" t="str">
        <f t="shared" si="0"/>
        <v/>
      </c>
      <c r="F32" s="149" t="str">
        <f t="shared" si="1"/>
        <v/>
      </c>
      <c r="G32" s="149" t="str">
        <f t="shared" si="2"/>
        <v/>
      </c>
      <c r="H32" s="149" t="str">
        <f t="shared" si="3"/>
        <v/>
      </c>
      <c r="I32" s="148" t="str">
        <f t="shared" si="4"/>
        <v/>
      </c>
      <c r="K32" s="213"/>
      <c r="L32" s="214"/>
    </row>
    <row r="33" spans="1:12" ht="15.95" customHeight="1" x14ac:dyDescent="0.15">
      <c r="A33" s="152"/>
      <c r="B33" s="191" t="s">
        <v>318</v>
      </c>
      <c r="C33" s="262">
        <v>14800</v>
      </c>
      <c r="D33" s="151"/>
      <c r="E33" s="149" t="str">
        <f t="shared" si="0"/>
        <v/>
      </c>
      <c r="F33" s="149" t="str">
        <f t="shared" si="1"/>
        <v/>
      </c>
      <c r="G33" s="149" t="str">
        <f t="shared" si="2"/>
        <v/>
      </c>
      <c r="H33" s="149" t="str">
        <f t="shared" si="3"/>
        <v/>
      </c>
      <c r="I33" s="148" t="str">
        <f t="shared" si="4"/>
        <v/>
      </c>
      <c r="K33" s="137"/>
      <c r="L33" s="137"/>
    </row>
    <row r="34" spans="1:12" ht="15.95" customHeight="1" x14ac:dyDescent="0.15">
      <c r="A34" s="152"/>
      <c r="B34" s="186"/>
      <c r="C34" s="261"/>
      <c r="D34" s="162"/>
      <c r="E34" s="149" t="str">
        <f t="shared" si="0"/>
        <v/>
      </c>
      <c r="F34" s="149" t="str">
        <f t="shared" si="1"/>
        <v/>
      </c>
      <c r="G34" s="149" t="str">
        <f t="shared" si="2"/>
        <v/>
      </c>
      <c r="H34" s="149" t="str">
        <f t="shared" si="3"/>
        <v/>
      </c>
      <c r="I34" s="148" t="str">
        <f t="shared" si="4"/>
        <v/>
      </c>
    </row>
    <row r="35" spans="1:12" ht="15.95" customHeight="1" thickBot="1" x14ac:dyDescent="0.2">
      <c r="A35" s="152"/>
      <c r="B35" s="185"/>
      <c r="C35" s="195"/>
      <c r="D35" s="162"/>
      <c r="E35" s="149" t="str">
        <f t="shared" si="0"/>
        <v/>
      </c>
      <c r="F35" s="149" t="str">
        <f t="shared" si="1"/>
        <v/>
      </c>
      <c r="G35" s="149" t="str">
        <f t="shared" si="2"/>
        <v/>
      </c>
      <c r="H35" s="149" t="str">
        <f t="shared" si="3"/>
        <v/>
      </c>
      <c r="I35" s="148" t="str">
        <f t="shared" si="4"/>
        <v/>
      </c>
    </row>
    <row r="36" spans="1:12" ht="14.25" customHeight="1" x14ac:dyDescent="0.15">
      <c r="A36" s="137"/>
      <c r="B36" s="163"/>
      <c r="C36" s="164"/>
      <c r="D36" s="165"/>
      <c r="E36" s="146" t="s">
        <v>167</v>
      </c>
      <c r="F36" s="146" t="s">
        <v>356</v>
      </c>
      <c r="G36" s="146" t="s">
        <v>356</v>
      </c>
      <c r="H36" s="146" t="s">
        <v>356</v>
      </c>
      <c r="I36" s="145" t="s">
        <v>356</v>
      </c>
    </row>
    <row r="37" spans="1:12" ht="14.25" customHeight="1" x14ac:dyDescent="0.15">
      <c r="A37" s="137"/>
      <c r="B37" s="137"/>
      <c r="C37" s="166"/>
      <c r="D37" s="167"/>
      <c r="E37" s="143">
        <f>SUM(E9:E35)</f>
        <v>0</v>
      </c>
      <c r="F37" s="143">
        <f>SUM(F9:F35)</f>
        <v>0</v>
      </c>
      <c r="G37" s="143">
        <f>SUM(G9:G35)</f>
        <v>0</v>
      </c>
      <c r="H37" s="143">
        <f>SUM(H9:H35)</f>
        <v>0</v>
      </c>
      <c r="I37" s="142">
        <f>SUM(I9:I35)</f>
        <v>0</v>
      </c>
    </row>
    <row r="38" spans="1:12" ht="15.6" customHeight="1" x14ac:dyDescent="0.15">
      <c r="A38" s="137"/>
      <c r="B38" s="136"/>
      <c r="C38" s="168"/>
      <c r="D38" s="169" t="s">
        <v>230</v>
      </c>
      <c r="E38" s="456"/>
      <c r="F38" s="458" t="s">
        <v>229</v>
      </c>
      <c r="G38" s="458">
        <f>SUM(E37:I37)</f>
        <v>0</v>
      </c>
      <c r="H38" s="139"/>
      <c r="I38" s="138"/>
    </row>
    <row r="39" spans="1:12" ht="15.6" customHeight="1" thickBot="1" x14ac:dyDescent="0.2">
      <c r="A39" s="137"/>
      <c r="B39" s="136"/>
      <c r="C39" s="168"/>
      <c r="D39" s="135">
        <f>COUNTIF(D9:D35,"&gt;"&amp;"0")</f>
        <v>0</v>
      </c>
      <c r="E39" s="457"/>
      <c r="F39" s="459"/>
      <c r="G39" s="459"/>
      <c r="H39" s="134"/>
      <c r="I39" s="133"/>
    </row>
    <row r="40" spans="1:12" ht="16.5" customHeight="1" x14ac:dyDescent="0.15">
      <c r="A40" s="137"/>
      <c r="B40" s="132" t="s">
        <v>228</v>
      </c>
      <c r="C40" s="132"/>
      <c r="D40" s="132"/>
      <c r="E40" s="131"/>
      <c r="F40" s="131"/>
      <c r="G40" s="131"/>
      <c r="H40" s="130"/>
      <c r="I40" s="126"/>
    </row>
    <row r="41" spans="1:12" ht="15" customHeight="1" x14ac:dyDescent="0.15">
      <c r="B41" s="128" t="s">
        <v>357</v>
      </c>
      <c r="C41" s="127" t="s">
        <v>358</v>
      </c>
      <c r="D41" s="447" t="s">
        <v>359</v>
      </c>
      <c r="E41" s="447"/>
      <c r="F41" s="447"/>
      <c r="G41" s="447"/>
      <c r="H41" s="447"/>
      <c r="I41" s="448"/>
    </row>
    <row r="42" spans="1:12" ht="21.95" customHeight="1" x14ac:dyDescent="0.15">
      <c r="B42" s="128" t="s">
        <v>360</v>
      </c>
      <c r="C42" s="129" t="s">
        <v>370</v>
      </c>
      <c r="D42" s="447" t="s">
        <v>227</v>
      </c>
      <c r="E42" s="447"/>
      <c r="F42" s="447"/>
      <c r="G42" s="447"/>
      <c r="H42" s="447"/>
      <c r="I42" s="448"/>
    </row>
    <row r="43" spans="1:12" ht="21.95" customHeight="1" x14ac:dyDescent="0.15">
      <c r="B43" s="128" t="s">
        <v>362</v>
      </c>
      <c r="C43" s="129" t="s">
        <v>363</v>
      </c>
      <c r="D43" s="447" t="s">
        <v>226</v>
      </c>
      <c r="E43" s="447"/>
      <c r="F43" s="447"/>
      <c r="G43" s="447"/>
      <c r="H43" s="447"/>
      <c r="I43" s="448"/>
    </row>
    <row r="44" spans="1:12" ht="21.95" customHeight="1" x14ac:dyDescent="0.15">
      <c r="B44" s="128" t="s">
        <v>364</v>
      </c>
      <c r="C44" s="129" t="s">
        <v>365</v>
      </c>
      <c r="D44" s="447" t="s">
        <v>225</v>
      </c>
      <c r="E44" s="447"/>
      <c r="F44" s="447"/>
      <c r="G44" s="447"/>
      <c r="H44" s="447"/>
      <c r="I44" s="448"/>
    </row>
    <row r="45" spans="1:12" ht="21.95" customHeight="1" x14ac:dyDescent="0.15">
      <c r="B45" s="128" t="s">
        <v>366</v>
      </c>
      <c r="C45" s="127" t="s">
        <v>367</v>
      </c>
      <c r="D45" s="447" t="s">
        <v>224</v>
      </c>
      <c r="E45" s="447"/>
      <c r="F45" s="447"/>
      <c r="G45" s="447"/>
      <c r="H45" s="447"/>
      <c r="I45" s="448"/>
    </row>
    <row r="46" spans="1:12" ht="21.95" customHeight="1" thickBot="1" x14ac:dyDescent="0.2">
      <c r="C46" s="126"/>
      <c r="D46" s="126"/>
      <c r="E46" s="126"/>
      <c r="F46" s="126"/>
      <c r="G46" s="126"/>
      <c r="H46" s="126"/>
      <c r="I46" s="126"/>
    </row>
    <row r="47" spans="1:12" ht="27" customHeight="1" thickTop="1" thickBot="1" x14ac:dyDescent="0.2">
      <c r="B47" s="125"/>
      <c r="C47" s="449" t="s">
        <v>223</v>
      </c>
      <c r="D47" s="450"/>
      <c r="E47" s="451" t="str">
        <f>IF(D39=0,"",ROUND(G38/D39,4))</f>
        <v/>
      </c>
      <c r="F47" s="452"/>
      <c r="G47" s="453"/>
      <c r="H47" s="124"/>
      <c r="I47" s="123"/>
    </row>
    <row r="48" spans="1:12" ht="16.5" customHeight="1" thickTop="1" x14ac:dyDescent="0.15">
      <c r="B48" s="120"/>
      <c r="C48" s="122"/>
      <c r="D48" s="121" t="s">
        <v>222</v>
      </c>
      <c r="E48" s="121"/>
      <c r="F48" s="121"/>
      <c r="G48" s="121"/>
      <c r="H48" s="121"/>
      <c r="I48" s="121"/>
    </row>
    <row r="49" spans="2:9" s="120" customFormat="1" ht="27" customHeight="1" x14ac:dyDescent="0.15">
      <c r="B49" s="454" t="s">
        <v>221</v>
      </c>
      <c r="C49" s="455"/>
      <c r="D49" s="455"/>
      <c r="E49" s="455"/>
      <c r="F49" s="455"/>
      <c r="G49" s="455"/>
      <c r="H49" s="455"/>
      <c r="I49" s="455"/>
    </row>
    <row r="50" spans="2:9" s="120" customFormat="1" ht="31.5" customHeight="1" x14ac:dyDescent="0.15">
      <c r="B50" s="455" t="s">
        <v>242</v>
      </c>
      <c r="C50" s="455"/>
      <c r="D50" s="455"/>
      <c r="E50" s="455"/>
      <c r="F50" s="455"/>
      <c r="G50" s="455"/>
      <c r="H50" s="455"/>
      <c r="I50" s="455"/>
    </row>
    <row r="51" spans="2:9" s="120" customFormat="1" ht="15" customHeight="1" x14ac:dyDescent="0.15">
      <c r="B51" s="455" t="s">
        <v>219</v>
      </c>
      <c r="C51" s="455"/>
      <c r="D51" s="455"/>
      <c r="E51" s="455"/>
      <c r="F51" s="455"/>
      <c r="G51" s="455"/>
      <c r="H51" s="455"/>
      <c r="I51" s="455"/>
    </row>
    <row r="52" spans="2:9" s="120" customFormat="1" ht="15" customHeight="1" x14ac:dyDescent="0.15">
      <c r="B52" s="446"/>
      <c r="C52" s="446"/>
      <c r="D52" s="446"/>
      <c r="E52" s="446"/>
      <c r="F52" s="446"/>
      <c r="G52" s="119"/>
      <c r="H52" s="119"/>
      <c r="I52" s="119"/>
    </row>
    <row r="53" spans="2:9" x14ac:dyDescent="0.15">
      <c r="B53" s="446" t="s">
        <v>368</v>
      </c>
      <c r="C53" s="446"/>
      <c r="D53" s="446"/>
      <c r="E53" s="446"/>
      <c r="F53" s="446"/>
    </row>
    <row r="54" spans="2:9" x14ac:dyDescent="0.15">
      <c r="B54" s="446" t="s">
        <v>371</v>
      </c>
      <c r="C54" s="446"/>
      <c r="D54" s="446"/>
      <c r="E54" s="446"/>
      <c r="F54" s="446"/>
      <c r="G54" s="446"/>
      <c r="H54" s="446"/>
      <c r="I54" s="446"/>
    </row>
  </sheetData>
  <mergeCells count="21">
    <mergeCell ref="E38:E39"/>
    <mergeCell ref="F38:F39"/>
    <mergeCell ref="G38:G39"/>
    <mergeCell ref="A2:I2"/>
    <mergeCell ref="E3:I3"/>
    <mergeCell ref="E4:I4"/>
    <mergeCell ref="B6:B8"/>
    <mergeCell ref="E6:I6"/>
    <mergeCell ref="B54:I54"/>
    <mergeCell ref="D41:I41"/>
    <mergeCell ref="D42:I42"/>
    <mergeCell ref="D43:I43"/>
    <mergeCell ref="D44:I44"/>
    <mergeCell ref="D45:I45"/>
    <mergeCell ref="C47:D47"/>
    <mergeCell ref="E47:G47"/>
    <mergeCell ref="B49:I49"/>
    <mergeCell ref="B50:I50"/>
    <mergeCell ref="B51:I51"/>
    <mergeCell ref="B52:F52"/>
    <mergeCell ref="B53:F53"/>
  </mergeCells>
  <phoneticPr fontId="1"/>
  <pageMargins left="0.78740157480314965" right="0.78740157480314965" top="0.39370078740157483" bottom="0.59055118110236227" header="0.51181102362204722" footer="0.51181102362204722"/>
  <pageSetup paperSize="9" scale="90" orientation="portrait" r:id="rId1"/>
  <headerFooter alignWithMargins="0">
    <oddFooter>&amp;C様式２－８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6"/>
  <sheetViews>
    <sheetView zoomScaleNormal="100" zoomScaleSheetLayoutView="100" workbookViewId="0">
      <selection sqref="A1:B1"/>
    </sheetView>
  </sheetViews>
  <sheetFormatPr defaultColWidth="9" defaultRowHeight="12" x14ac:dyDescent="0.15"/>
  <cols>
    <col min="1" max="1" width="37.25" style="27" customWidth="1"/>
    <col min="2" max="2" width="11.125" style="27" customWidth="1"/>
    <col min="3" max="3" width="8.625" style="27" customWidth="1"/>
    <col min="4" max="4" width="36.625" style="27" customWidth="1"/>
    <col min="5" max="16384" width="9" style="27"/>
  </cols>
  <sheetData>
    <row r="1" spans="1:4" ht="15" customHeight="1" x14ac:dyDescent="0.15">
      <c r="A1" s="468" t="s">
        <v>161</v>
      </c>
      <c r="B1" s="468"/>
    </row>
    <row r="2" spans="1:4" ht="18.75" customHeight="1" x14ac:dyDescent="0.2">
      <c r="A2" s="469" t="s">
        <v>120</v>
      </c>
      <c r="B2" s="469"/>
      <c r="C2" s="470"/>
      <c r="D2" s="470"/>
    </row>
    <row r="3" spans="1:4" ht="18.75" customHeight="1" x14ac:dyDescent="0.2">
      <c r="A3" s="67"/>
      <c r="B3" s="67"/>
    </row>
    <row r="4" spans="1:4" ht="15" customHeight="1" x14ac:dyDescent="0.15">
      <c r="A4" s="28"/>
      <c r="B4" s="91" t="s">
        <v>374</v>
      </c>
      <c r="C4" s="475"/>
      <c r="D4" s="476"/>
    </row>
    <row r="5" spans="1:4" ht="15" customHeight="1" x14ac:dyDescent="0.15">
      <c r="A5" s="29"/>
      <c r="B5" s="477" t="s">
        <v>95</v>
      </c>
      <c r="C5" s="478" t="s">
        <v>1</v>
      </c>
      <c r="D5" s="479"/>
    </row>
    <row r="6" spans="1:4" ht="15" customHeight="1" x14ac:dyDescent="0.15">
      <c r="A6" s="29"/>
      <c r="B6" s="304"/>
      <c r="C6" s="480" t="s">
        <v>149</v>
      </c>
      <c r="D6" s="481"/>
    </row>
    <row r="7" spans="1:4" ht="15" customHeight="1" x14ac:dyDescent="0.15">
      <c r="A7" s="29"/>
      <c r="B7" s="304"/>
      <c r="C7" s="480" t="s">
        <v>323</v>
      </c>
      <c r="D7" s="481"/>
    </row>
    <row r="8" spans="1:4" ht="15" customHeight="1" x14ac:dyDescent="0.15">
      <c r="A8" s="29"/>
      <c r="B8" s="304"/>
      <c r="C8" s="198" t="s">
        <v>322</v>
      </c>
      <c r="D8" s="197"/>
    </row>
    <row r="9" spans="1:4" ht="15" customHeight="1" x14ac:dyDescent="0.15">
      <c r="A9" s="29"/>
      <c r="B9" s="304"/>
      <c r="C9" s="198" t="s">
        <v>320</v>
      </c>
      <c r="D9" s="197"/>
    </row>
    <row r="10" spans="1:4" ht="15" customHeight="1" x14ac:dyDescent="0.15">
      <c r="A10" s="29"/>
      <c r="B10" s="305"/>
      <c r="C10" s="482" t="s">
        <v>2</v>
      </c>
      <c r="D10" s="483"/>
    </row>
    <row r="11" spans="1:4" ht="15" customHeight="1" x14ac:dyDescent="0.15">
      <c r="A11" s="29" t="s">
        <v>116</v>
      </c>
      <c r="B11" s="29"/>
    </row>
    <row r="12" spans="1:4" ht="15" customHeight="1" x14ac:dyDescent="0.15">
      <c r="A12" s="471"/>
      <c r="B12" s="472"/>
      <c r="C12" s="473"/>
      <c r="D12" s="474"/>
    </row>
    <row r="13" spans="1:4" ht="15" customHeight="1" x14ac:dyDescent="0.15">
      <c r="A13" s="29" t="s">
        <v>117</v>
      </c>
      <c r="B13" s="29"/>
    </row>
    <row r="14" spans="1:4" ht="15" customHeight="1" x14ac:dyDescent="0.15">
      <c r="A14" s="471"/>
      <c r="B14" s="472"/>
      <c r="C14" s="473"/>
      <c r="D14" s="474"/>
    </row>
    <row r="15" spans="1:4" ht="15" customHeight="1" x14ac:dyDescent="0.15">
      <c r="A15" s="29"/>
      <c r="B15" s="29"/>
    </row>
    <row r="16" spans="1:4" ht="15" customHeight="1" x14ac:dyDescent="0.15">
      <c r="A16" s="484" t="s">
        <v>119</v>
      </c>
      <c r="B16" s="485"/>
      <c r="C16" s="486"/>
      <c r="D16" s="487"/>
    </row>
    <row r="17" spans="1:5" ht="110.25" customHeight="1" x14ac:dyDescent="0.15">
      <c r="A17" s="496" t="s">
        <v>164</v>
      </c>
      <c r="B17" s="497"/>
      <c r="C17" s="497"/>
      <c r="D17" s="498"/>
    </row>
    <row r="18" spans="1:5" ht="74.45" customHeight="1" x14ac:dyDescent="0.15">
      <c r="A18" s="499"/>
      <c r="B18" s="500"/>
      <c r="C18" s="500"/>
      <c r="D18" s="501"/>
      <c r="E18" s="88"/>
    </row>
    <row r="19" spans="1:5" ht="74.45" customHeight="1" x14ac:dyDescent="0.15">
      <c r="A19" s="493"/>
      <c r="B19" s="494"/>
      <c r="C19" s="494"/>
      <c r="D19" s="495"/>
    </row>
    <row r="20" spans="1:5" ht="74.45" customHeight="1" x14ac:dyDescent="0.15">
      <c r="A20" s="493"/>
      <c r="B20" s="494"/>
      <c r="C20" s="494"/>
      <c r="D20" s="495"/>
    </row>
    <row r="21" spans="1:5" ht="74.45" customHeight="1" x14ac:dyDescent="0.15">
      <c r="A21" s="85"/>
      <c r="B21" s="86"/>
      <c r="C21" s="86"/>
      <c r="D21" s="87"/>
    </row>
    <row r="22" spans="1:5" ht="74.45" customHeight="1" x14ac:dyDescent="0.15">
      <c r="A22" s="493"/>
      <c r="B22" s="494"/>
      <c r="C22" s="494"/>
      <c r="D22" s="495"/>
    </row>
    <row r="23" spans="1:5" ht="74.45" customHeight="1" x14ac:dyDescent="0.15">
      <c r="A23" s="488"/>
      <c r="B23" s="489"/>
      <c r="C23" s="489"/>
      <c r="D23" s="490"/>
    </row>
    <row r="24" spans="1:5" ht="19.5" customHeight="1" x14ac:dyDescent="0.15">
      <c r="A24" s="491" t="s">
        <v>139</v>
      </c>
      <c r="B24" s="491"/>
      <c r="C24" s="492"/>
      <c r="D24" s="492"/>
    </row>
    <row r="25" spans="1:5" x14ac:dyDescent="0.15">
      <c r="A25" s="29"/>
      <c r="B25" s="29"/>
    </row>
    <row r="26" spans="1:5" x14ac:dyDescent="0.15">
      <c r="A26" s="29"/>
      <c r="B26" s="29"/>
    </row>
  </sheetData>
  <mergeCells count="17">
    <mergeCell ref="A14:D14"/>
    <mergeCell ref="A16:D16"/>
    <mergeCell ref="A23:D23"/>
    <mergeCell ref="A24:D24"/>
    <mergeCell ref="A19:D19"/>
    <mergeCell ref="A20:D20"/>
    <mergeCell ref="A22:D22"/>
    <mergeCell ref="A17:D18"/>
    <mergeCell ref="A1:B1"/>
    <mergeCell ref="A2:D2"/>
    <mergeCell ref="A12:D12"/>
    <mergeCell ref="C4:D4"/>
    <mergeCell ref="B5:B10"/>
    <mergeCell ref="C5:D5"/>
    <mergeCell ref="C6:D6"/>
    <mergeCell ref="C7:D7"/>
    <mergeCell ref="C10:D10"/>
  </mergeCells>
  <phoneticPr fontId="1"/>
  <pageMargins left="0.70866141732283472" right="0.31496062992125984" top="0.51181102362204722" bottom="0.78740157480314965" header="0.43307086614173229" footer="0.31496062992125984"/>
  <pageSetup paperSize="9" orientation="portrait" copies="2" r:id="rId1"/>
  <headerFooter alignWithMargins="0">
    <oddFooter>&amp;C様式３－１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45"/>
  <sheetViews>
    <sheetView zoomScaleNormal="100" workbookViewId="0">
      <selection sqref="A1:I1"/>
    </sheetView>
  </sheetViews>
  <sheetFormatPr defaultColWidth="9" defaultRowHeight="12" x14ac:dyDescent="0.15"/>
  <cols>
    <col min="1" max="3" width="2.625" style="30" customWidth="1"/>
    <col min="4" max="4" width="3.875" style="30" customWidth="1"/>
    <col min="5" max="6" width="2.625" style="30" customWidth="1"/>
    <col min="7" max="7" width="3" style="30" customWidth="1"/>
    <col min="8" max="49" width="2.625" style="30" customWidth="1"/>
    <col min="50" max="50" width="7.375" style="30" customWidth="1"/>
    <col min="51" max="56" width="2.625" style="30" customWidth="1"/>
    <col min="57" max="16384" width="9" style="30"/>
  </cols>
  <sheetData>
    <row r="1" spans="1:50" s="34" customFormat="1" ht="15" customHeight="1" x14ac:dyDescent="0.15">
      <c r="A1" s="542" t="s">
        <v>162</v>
      </c>
      <c r="B1" s="401"/>
      <c r="C1" s="401"/>
      <c r="D1" s="401"/>
      <c r="E1" s="401"/>
      <c r="F1" s="401"/>
      <c r="G1" s="401"/>
      <c r="H1" s="401"/>
      <c r="I1" s="401"/>
      <c r="AX1" s="35"/>
    </row>
    <row r="2" spans="1:50" s="34" customFormat="1" ht="18.75" customHeight="1" x14ac:dyDescent="0.15">
      <c r="A2" s="543" t="s">
        <v>38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c r="AW2" s="543"/>
      <c r="AX2" s="543"/>
    </row>
    <row r="3" spans="1:50" s="34" customFormat="1" ht="1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row>
    <row r="4" spans="1:50" ht="18" customHeight="1" x14ac:dyDescent="0.15">
      <c r="AD4" s="544" t="s">
        <v>372</v>
      </c>
      <c r="AE4" s="544"/>
      <c r="AF4" s="544"/>
      <c r="AG4" s="544"/>
      <c r="AH4" s="544"/>
      <c r="AI4" s="544"/>
      <c r="AJ4" s="544"/>
      <c r="AK4" s="544"/>
      <c r="AL4" s="544"/>
      <c r="AM4" s="544"/>
      <c r="AN4" s="544"/>
      <c r="AO4" s="544"/>
      <c r="AP4" s="544"/>
      <c r="AQ4" s="544"/>
      <c r="AR4" s="544"/>
      <c r="AS4" s="544"/>
      <c r="AT4" s="544"/>
      <c r="AU4" s="544"/>
      <c r="AV4" s="544"/>
      <c r="AW4" s="544"/>
      <c r="AX4" s="544"/>
    </row>
    <row r="5" spans="1:50" ht="18" customHeight="1" x14ac:dyDescent="0.15">
      <c r="AD5" s="545" t="s">
        <v>153</v>
      </c>
      <c r="AE5" s="545"/>
      <c r="AF5" s="545"/>
      <c r="AG5" s="545"/>
      <c r="AH5" s="545"/>
      <c r="AI5" s="545"/>
      <c r="AJ5" s="545"/>
      <c r="AK5" s="545"/>
      <c r="AL5" s="545"/>
      <c r="AM5" s="545"/>
      <c r="AN5" s="545"/>
      <c r="AO5" s="545"/>
      <c r="AP5" s="545"/>
      <c r="AQ5" s="545"/>
      <c r="AR5" s="545"/>
      <c r="AS5" s="545"/>
      <c r="AT5" s="545"/>
      <c r="AU5" s="545"/>
      <c r="AV5" s="545"/>
      <c r="AW5" s="545"/>
      <c r="AX5" s="545"/>
    </row>
    <row r="6" spans="1:50" ht="15" customHeight="1" thickBot="1" x14ac:dyDescent="0.2">
      <c r="AD6" s="32"/>
      <c r="AE6" s="32"/>
      <c r="AF6" s="32"/>
      <c r="AG6" s="32"/>
      <c r="AH6" s="32"/>
      <c r="AI6" s="32"/>
      <c r="AJ6" s="32"/>
      <c r="AK6" s="32"/>
      <c r="AL6" s="32"/>
      <c r="AM6" s="32"/>
      <c r="AN6" s="32"/>
      <c r="AO6" s="32"/>
      <c r="AP6" s="32"/>
      <c r="AQ6" s="32"/>
      <c r="AR6" s="32"/>
      <c r="AS6" s="32"/>
      <c r="AT6" s="32"/>
      <c r="AU6" s="32"/>
      <c r="AV6" s="32"/>
      <c r="AW6" s="32"/>
      <c r="AX6" s="32"/>
    </row>
    <row r="7" spans="1:50" s="33" customFormat="1" ht="15" customHeight="1" x14ac:dyDescent="0.15">
      <c r="A7" s="528" t="s">
        <v>19</v>
      </c>
      <c r="B7" s="529"/>
      <c r="C7" s="529"/>
      <c r="D7" s="529"/>
      <c r="E7" s="530"/>
      <c r="F7" s="534" t="s">
        <v>39</v>
      </c>
      <c r="G7" s="530"/>
      <c r="H7" s="534" t="s">
        <v>40</v>
      </c>
      <c r="I7" s="529"/>
      <c r="J7" s="529"/>
      <c r="K7" s="530"/>
      <c r="L7" s="502" t="s">
        <v>41</v>
      </c>
      <c r="M7" s="503"/>
      <c r="N7" s="504"/>
      <c r="O7" s="503" t="s">
        <v>42</v>
      </c>
      <c r="P7" s="503"/>
      <c r="Q7" s="504"/>
      <c r="R7" s="502" t="s">
        <v>43</v>
      </c>
      <c r="S7" s="503"/>
      <c r="T7" s="504"/>
      <c r="U7" s="502" t="s">
        <v>44</v>
      </c>
      <c r="V7" s="503"/>
      <c r="W7" s="504"/>
      <c r="X7" s="502" t="s">
        <v>45</v>
      </c>
      <c r="Y7" s="503"/>
      <c r="Z7" s="504"/>
      <c r="AA7" s="502" t="s">
        <v>46</v>
      </c>
      <c r="AB7" s="503"/>
      <c r="AC7" s="504"/>
      <c r="AD7" s="502" t="s">
        <v>47</v>
      </c>
      <c r="AE7" s="503"/>
      <c r="AF7" s="504"/>
      <c r="AG7" s="502" t="s">
        <v>48</v>
      </c>
      <c r="AH7" s="503"/>
      <c r="AI7" s="504"/>
      <c r="AJ7" s="502" t="s">
        <v>49</v>
      </c>
      <c r="AK7" s="503"/>
      <c r="AL7" s="504"/>
      <c r="AM7" s="502" t="s">
        <v>50</v>
      </c>
      <c r="AN7" s="503"/>
      <c r="AO7" s="504"/>
      <c r="AP7" s="502" t="s">
        <v>51</v>
      </c>
      <c r="AQ7" s="503"/>
      <c r="AR7" s="504"/>
      <c r="AS7" s="502" t="s">
        <v>52</v>
      </c>
      <c r="AT7" s="503"/>
      <c r="AU7" s="504"/>
      <c r="AV7" s="534" t="s">
        <v>6</v>
      </c>
      <c r="AW7" s="529"/>
      <c r="AX7" s="546"/>
    </row>
    <row r="8" spans="1:50" s="33" customFormat="1" ht="15" customHeight="1" x14ac:dyDescent="0.15">
      <c r="A8" s="531"/>
      <c r="B8" s="532"/>
      <c r="C8" s="532"/>
      <c r="D8" s="532"/>
      <c r="E8" s="533"/>
      <c r="F8" s="535"/>
      <c r="G8" s="533"/>
      <c r="H8" s="535"/>
      <c r="I8" s="532"/>
      <c r="J8" s="532"/>
      <c r="K8" s="533"/>
      <c r="L8" s="508" t="s">
        <v>54</v>
      </c>
      <c r="M8" s="509"/>
      <c r="N8" s="510"/>
      <c r="O8" s="508" t="s">
        <v>54</v>
      </c>
      <c r="P8" s="509"/>
      <c r="Q8" s="510"/>
      <c r="R8" s="508" t="s">
        <v>54</v>
      </c>
      <c r="S8" s="509"/>
      <c r="T8" s="510"/>
      <c r="U8" s="508" t="s">
        <v>54</v>
      </c>
      <c r="V8" s="509"/>
      <c r="W8" s="510"/>
      <c r="X8" s="508" t="s">
        <v>54</v>
      </c>
      <c r="Y8" s="509"/>
      <c r="Z8" s="510"/>
      <c r="AA8" s="508" t="s">
        <v>54</v>
      </c>
      <c r="AB8" s="509"/>
      <c r="AC8" s="510"/>
      <c r="AD8" s="508" t="s">
        <v>54</v>
      </c>
      <c r="AE8" s="509"/>
      <c r="AF8" s="510"/>
      <c r="AG8" s="508" t="s">
        <v>54</v>
      </c>
      <c r="AH8" s="509"/>
      <c r="AI8" s="510"/>
      <c r="AJ8" s="508" t="s">
        <v>54</v>
      </c>
      <c r="AK8" s="509"/>
      <c r="AL8" s="510"/>
      <c r="AM8" s="508" t="s">
        <v>54</v>
      </c>
      <c r="AN8" s="509"/>
      <c r="AO8" s="510"/>
      <c r="AP8" s="508" t="s">
        <v>54</v>
      </c>
      <c r="AQ8" s="509"/>
      <c r="AR8" s="510"/>
      <c r="AS8" s="508" t="s">
        <v>54</v>
      </c>
      <c r="AT8" s="509"/>
      <c r="AU8" s="510"/>
      <c r="AV8" s="535"/>
      <c r="AW8" s="532"/>
      <c r="AX8" s="547"/>
    </row>
    <row r="9" spans="1:50" ht="35.25" customHeight="1" x14ac:dyDescent="0.15">
      <c r="A9" s="517"/>
      <c r="B9" s="512"/>
      <c r="C9" s="512"/>
      <c r="D9" s="512"/>
      <c r="E9" s="512"/>
      <c r="F9" s="511"/>
      <c r="G9" s="518"/>
      <c r="H9" s="511"/>
      <c r="I9" s="512"/>
      <c r="J9" s="512"/>
      <c r="K9" s="518"/>
      <c r="L9" s="76"/>
      <c r="M9" s="77"/>
      <c r="N9" s="78"/>
      <c r="O9" s="76"/>
      <c r="P9" s="77"/>
      <c r="Q9" s="78"/>
      <c r="R9" s="76"/>
      <c r="S9" s="77"/>
      <c r="T9" s="78"/>
      <c r="U9" s="76"/>
      <c r="V9" s="77"/>
      <c r="W9" s="78"/>
      <c r="X9" s="76"/>
      <c r="Y9" s="77"/>
      <c r="Z9" s="78"/>
      <c r="AA9" s="76"/>
      <c r="AB9" s="77"/>
      <c r="AC9" s="78"/>
      <c r="AD9" s="76"/>
      <c r="AE9" s="77"/>
      <c r="AF9" s="78"/>
      <c r="AG9" s="76"/>
      <c r="AH9" s="77"/>
      <c r="AI9" s="78"/>
      <c r="AJ9" s="76"/>
      <c r="AK9" s="77"/>
      <c r="AL9" s="78"/>
      <c r="AM9" s="76"/>
      <c r="AN9" s="77"/>
      <c r="AO9" s="78"/>
      <c r="AP9" s="76"/>
      <c r="AQ9" s="77"/>
      <c r="AR9" s="78"/>
      <c r="AS9" s="76"/>
      <c r="AT9" s="77"/>
      <c r="AU9" s="78"/>
      <c r="AV9" s="505"/>
      <c r="AW9" s="506"/>
      <c r="AX9" s="507"/>
    </row>
    <row r="10" spans="1:50" ht="35.25" customHeight="1" x14ac:dyDescent="0.15">
      <c r="A10" s="517"/>
      <c r="B10" s="512"/>
      <c r="C10" s="512"/>
      <c r="D10" s="512"/>
      <c r="E10" s="512"/>
      <c r="F10" s="511"/>
      <c r="G10" s="518"/>
      <c r="H10" s="511"/>
      <c r="I10" s="512"/>
      <c r="J10" s="512"/>
      <c r="K10" s="518"/>
      <c r="L10" s="79"/>
      <c r="M10" s="80"/>
      <c r="N10" s="81"/>
      <c r="O10" s="79"/>
      <c r="P10" s="80"/>
      <c r="Q10" s="81"/>
      <c r="R10" s="79"/>
      <c r="S10" s="80"/>
      <c r="T10" s="81"/>
      <c r="U10" s="79"/>
      <c r="V10" s="80"/>
      <c r="W10" s="81"/>
      <c r="X10" s="79"/>
      <c r="Y10" s="80"/>
      <c r="Z10" s="81"/>
      <c r="AA10" s="79"/>
      <c r="AB10" s="80"/>
      <c r="AC10" s="81"/>
      <c r="AD10" s="79"/>
      <c r="AE10" s="80"/>
      <c r="AF10" s="81"/>
      <c r="AG10" s="79"/>
      <c r="AH10" s="80"/>
      <c r="AI10" s="81"/>
      <c r="AJ10" s="79"/>
      <c r="AK10" s="80"/>
      <c r="AL10" s="81"/>
      <c r="AM10" s="79"/>
      <c r="AN10" s="80"/>
      <c r="AO10" s="81"/>
      <c r="AP10" s="79"/>
      <c r="AQ10" s="80"/>
      <c r="AR10" s="81"/>
      <c r="AS10" s="79"/>
      <c r="AT10" s="80"/>
      <c r="AU10" s="81"/>
      <c r="AV10" s="511"/>
      <c r="AW10" s="512"/>
      <c r="AX10" s="513"/>
    </row>
    <row r="11" spans="1:50" ht="35.25" customHeight="1" x14ac:dyDescent="0.15">
      <c r="A11" s="517"/>
      <c r="B11" s="512"/>
      <c r="C11" s="512"/>
      <c r="D11" s="512"/>
      <c r="E11" s="512"/>
      <c r="F11" s="511"/>
      <c r="G11" s="518"/>
      <c r="H11" s="511"/>
      <c r="I11" s="512"/>
      <c r="J11" s="512"/>
      <c r="K11" s="518"/>
      <c r="L11" s="76"/>
      <c r="M11" s="77"/>
      <c r="N11" s="78"/>
      <c r="O11" s="76"/>
      <c r="P11" s="77"/>
      <c r="Q11" s="78"/>
      <c r="R11" s="76"/>
      <c r="S11" s="77"/>
      <c r="T11" s="78"/>
      <c r="U11" s="76"/>
      <c r="V11" s="77"/>
      <c r="W11" s="78"/>
      <c r="X11" s="76"/>
      <c r="Y11" s="77"/>
      <c r="Z11" s="78"/>
      <c r="AA11" s="76"/>
      <c r="AB11" s="77"/>
      <c r="AC11" s="78"/>
      <c r="AD11" s="76"/>
      <c r="AE11" s="77"/>
      <c r="AF11" s="78"/>
      <c r="AG11" s="76"/>
      <c r="AH11" s="77"/>
      <c r="AI11" s="78"/>
      <c r="AJ11" s="76"/>
      <c r="AK11" s="77"/>
      <c r="AL11" s="78"/>
      <c r="AM11" s="76"/>
      <c r="AN11" s="77"/>
      <c r="AO11" s="78"/>
      <c r="AP11" s="76"/>
      <c r="AQ11" s="77"/>
      <c r="AR11" s="78"/>
      <c r="AS11" s="76"/>
      <c r="AT11" s="77"/>
      <c r="AU11" s="78"/>
      <c r="AV11" s="505"/>
      <c r="AW11" s="506"/>
      <c r="AX11" s="507"/>
    </row>
    <row r="12" spans="1:50" ht="35.25" customHeight="1" x14ac:dyDescent="0.15">
      <c r="A12" s="517"/>
      <c r="B12" s="512"/>
      <c r="C12" s="512"/>
      <c r="D12" s="512"/>
      <c r="E12" s="512"/>
      <c r="F12" s="511"/>
      <c r="G12" s="518"/>
      <c r="H12" s="511"/>
      <c r="I12" s="512"/>
      <c r="J12" s="512"/>
      <c r="K12" s="518"/>
      <c r="L12" s="79"/>
      <c r="M12" s="80"/>
      <c r="N12" s="81"/>
      <c r="O12" s="79"/>
      <c r="P12" s="80"/>
      <c r="Q12" s="81"/>
      <c r="R12" s="79"/>
      <c r="S12" s="80"/>
      <c r="T12" s="81"/>
      <c r="U12" s="79"/>
      <c r="V12" s="80"/>
      <c r="W12" s="81"/>
      <c r="X12" s="79"/>
      <c r="Y12" s="80"/>
      <c r="Z12" s="81"/>
      <c r="AA12" s="79"/>
      <c r="AB12" s="80"/>
      <c r="AC12" s="81"/>
      <c r="AD12" s="79"/>
      <c r="AE12" s="80"/>
      <c r="AF12" s="81"/>
      <c r="AG12" s="79"/>
      <c r="AH12" s="80"/>
      <c r="AI12" s="81"/>
      <c r="AJ12" s="79"/>
      <c r="AK12" s="80"/>
      <c r="AL12" s="81"/>
      <c r="AM12" s="79"/>
      <c r="AN12" s="80"/>
      <c r="AO12" s="81"/>
      <c r="AP12" s="79"/>
      <c r="AQ12" s="80"/>
      <c r="AR12" s="81"/>
      <c r="AS12" s="79"/>
      <c r="AT12" s="80"/>
      <c r="AU12" s="81"/>
      <c r="AV12" s="511"/>
      <c r="AW12" s="512"/>
      <c r="AX12" s="513"/>
    </row>
    <row r="13" spans="1:50" ht="35.25" customHeight="1" x14ac:dyDescent="0.15">
      <c r="A13" s="517"/>
      <c r="B13" s="512"/>
      <c r="C13" s="512"/>
      <c r="D13" s="512"/>
      <c r="E13" s="512"/>
      <c r="F13" s="511"/>
      <c r="G13" s="518"/>
      <c r="H13" s="511"/>
      <c r="I13" s="512"/>
      <c r="J13" s="512"/>
      <c r="K13" s="518"/>
      <c r="L13" s="76"/>
      <c r="M13" s="77"/>
      <c r="N13" s="78"/>
      <c r="O13" s="76"/>
      <c r="P13" s="77"/>
      <c r="Q13" s="78"/>
      <c r="R13" s="76"/>
      <c r="S13" s="77"/>
      <c r="T13" s="78"/>
      <c r="U13" s="76"/>
      <c r="V13" s="77"/>
      <c r="W13" s="78"/>
      <c r="X13" s="76"/>
      <c r="Y13" s="77"/>
      <c r="Z13" s="78"/>
      <c r="AA13" s="76"/>
      <c r="AB13" s="77"/>
      <c r="AC13" s="78"/>
      <c r="AD13" s="76"/>
      <c r="AE13" s="77"/>
      <c r="AF13" s="78"/>
      <c r="AG13" s="76"/>
      <c r="AH13" s="77"/>
      <c r="AI13" s="78"/>
      <c r="AJ13" s="76"/>
      <c r="AK13" s="77"/>
      <c r="AL13" s="78"/>
      <c r="AM13" s="76"/>
      <c r="AN13" s="77"/>
      <c r="AO13" s="78"/>
      <c r="AP13" s="76"/>
      <c r="AQ13" s="77"/>
      <c r="AR13" s="78"/>
      <c r="AS13" s="76"/>
      <c r="AT13" s="77"/>
      <c r="AU13" s="78"/>
      <c r="AV13" s="505"/>
      <c r="AW13" s="506"/>
      <c r="AX13" s="507"/>
    </row>
    <row r="14" spans="1:50" ht="35.25" customHeight="1" x14ac:dyDescent="0.15">
      <c r="A14" s="517"/>
      <c r="B14" s="512"/>
      <c r="C14" s="512"/>
      <c r="D14" s="512"/>
      <c r="E14" s="512"/>
      <c r="F14" s="511"/>
      <c r="G14" s="518"/>
      <c r="H14" s="511"/>
      <c r="I14" s="512"/>
      <c r="J14" s="512"/>
      <c r="K14" s="518"/>
      <c r="L14" s="79"/>
      <c r="M14" s="80"/>
      <c r="N14" s="81"/>
      <c r="O14" s="79"/>
      <c r="P14" s="80"/>
      <c r="Q14" s="81"/>
      <c r="R14" s="79"/>
      <c r="S14" s="80"/>
      <c r="T14" s="81"/>
      <c r="U14" s="79"/>
      <c r="V14" s="80"/>
      <c r="W14" s="81"/>
      <c r="X14" s="79"/>
      <c r="Y14" s="80"/>
      <c r="Z14" s="81"/>
      <c r="AA14" s="79"/>
      <c r="AB14" s="80"/>
      <c r="AC14" s="81"/>
      <c r="AD14" s="79"/>
      <c r="AE14" s="80"/>
      <c r="AF14" s="81"/>
      <c r="AG14" s="79"/>
      <c r="AH14" s="80"/>
      <c r="AI14" s="81"/>
      <c r="AJ14" s="79"/>
      <c r="AK14" s="80"/>
      <c r="AL14" s="81"/>
      <c r="AM14" s="79"/>
      <c r="AN14" s="80"/>
      <c r="AO14" s="81"/>
      <c r="AP14" s="79"/>
      <c r="AQ14" s="80"/>
      <c r="AR14" s="81"/>
      <c r="AS14" s="79"/>
      <c r="AT14" s="80"/>
      <c r="AU14" s="81"/>
      <c r="AV14" s="511"/>
      <c r="AW14" s="512"/>
      <c r="AX14" s="513"/>
    </row>
    <row r="15" spans="1:50" ht="35.25" customHeight="1" x14ac:dyDescent="0.15">
      <c r="A15" s="517"/>
      <c r="B15" s="512"/>
      <c r="C15" s="512"/>
      <c r="D15" s="512"/>
      <c r="E15" s="512"/>
      <c r="F15" s="511"/>
      <c r="G15" s="518"/>
      <c r="H15" s="511"/>
      <c r="I15" s="512"/>
      <c r="J15" s="512"/>
      <c r="K15" s="518"/>
      <c r="L15" s="82"/>
      <c r="M15" s="83"/>
      <c r="N15" s="84"/>
      <c r="O15" s="82"/>
      <c r="P15" s="83"/>
      <c r="Q15" s="84"/>
      <c r="R15" s="82"/>
      <c r="S15" s="83"/>
      <c r="T15" s="84"/>
      <c r="U15" s="82"/>
      <c r="V15" s="83"/>
      <c r="W15" s="84"/>
      <c r="X15" s="82"/>
      <c r="Y15" s="83"/>
      <c r="Z15" s="84"/>
      <c r="AA15" s="82"/>
      <c r="AB15" s="83"/>
      <c r="AC15" s="84"/>
      <c r="AD15" s="82"/>
      <c r="AE15" s="83"/>
      <c r="AF15" s="84"/>
      <c r="AG15" s="82"/>
      <c r="AH15" s="83"/>
      <c r="AI15" s="84"/>
      <c r="AJ15" s="82"/>
      <c r="AK15" s="83"/>
      <c r="AL15" s="84"/>
      <c r="AM15" s="82"/>
      <c r="AN15" s="83"/>
      <c r="AO15" s="84"/>
      <c r="AP15" s="82"/>
      <c r="AQ15" s="83"/>
      <c r="AR15" s="84"/>
      <c r="AS15" s="82"/>
      <c r="AT15" s="83"/>
      <c r="AU15" s="84"/>
      <c r="AV15" s="514"/>
      <c r="AW15" s="515"/>
      <c r="AX15" s="516"/>
    </row>
    <row r="16" spans="1:50" ht="27" customHeight="1" x14ac:dyDescent="0.15">
      <c r="A16" s="519" t="s">
        <v>53</v>
      </c>
      <c r="B16" s="520"/>
      <c r="C16" s="520"/>
      <c r="D16" s="520"/>
      <c r="E16" s="521"/>
      <c r="F16" s="536"/>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8"/>
    </row>
    <row r="17" spans="1:50" ht="27" customHeight="1" x14ac:dyDescent="0.15">
      <c r="A17" s="522"/>
      <c r="B17" s="523"/>
      <c r="C17" s="523"/>
      <c r="D17" s="523"/>
      <c r="E17" s="524"/>
      <c r="F17" s="505"/>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7"/>
    </row>
    <row r="18" spans="1:50" ht="27" customHeight="1" x14ac:dyDescent="0.15">
      <c r="A18" s="522"/>
      <c r="B18" s="523"/>
      <c r="C18" s="523"/>
      <c r="D18" s="523"/>
      <c r="E18" s="524"/>
      <c r="F18" s="505"/>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7"/>
    </row>
    <row r="19" spans="1:50" ht="27" customHeight="1" x14ac:dyDescent="0.15">
      <c r="A19" s="522"/>
      <c r="B19" s="523"/>
      <c r="C19" s="523"/>
      <c r="D19" s="523"/>
      <c r="E19" s="524"/>
      <c r="F19" s="505"/>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7"/>
    </row>
    <row r="20" spans="1:50" ht="27" customHeight="1" x14ac:dyDescent="0.15">
      <c r="A20" s="522"/>
      <c r="B20" s="523"/>
      <c r="C20" s="523"/>
      <c r="D20" s="523"/>
      <c r="E20" s="524"/>
      <c r="F20" s="505"/>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7"/>
    </row>
    <row r="21" spans="1:50" ht="20.25" customHeight="1" thickBot="1" x14ac:dyDescent="0.2">
      <c r="A21" s="525"/>
      <c r="B21" s="526"/>
      <c r="C21" s="526"/>
      <c r="D21" s="526"/>
      <c r="E21" s="527"/>
      <c r="F21" s="539"/>
      <c r="G21" s="540"/>
      <c r="H21" s="540"/>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0"/>
      <c r="AM21" s="540"/>
      <c r="AN21" s="540"/>
      <c r="AO21" s="540"/>
      <c r="AP21" s="540"/>
      <c r="AQ21" s="540"/>
      <c r="AR21" s="540"/>
      <c r="AS21" s="540"/>
      <c r="AT21" s="540"/>
      <c r="AU21" s="540"/>
      <c r="AV21" s="540"/>
      <c r="AW21" s="540"/>
      <c r="AX21" s="541"/>
    </row>
    <row r="22" spans="1:50" ht="30" customHeight="1" x14ac:dyDescent="0.15"/>
    <row r="23" spans="1:50" ht="30" customHeight="1" x14ac:dyDescent="0.15"/>
    <row r="24" spans="1:50" ht="30" customHeight="1" x14ac:dyDescent="0.15"/>
    <row r="25" spans="1:50" ht="30" customHeight="1" x14ac:dyDescent="0.15"/>
    <row r="26" spans="1:50" ht="30" customHeight="1" x14ac:dyDescent="0.15"/>
    <row r="27" spans="1:50" ht="30" customHeight="1" x14ac:dyDescent="0.15"/>
    <row r="28" spans="1:50" ht="30" customHeight="1" x14ac:dyDescent="0.15"/>
    <row r="29" spans="1:50" ht="20.100000000000001" customHeight="1" x14ac:dyDescent="0.15"/>
    <row r="30" spans="1:50" ht="20.100000000000001" customHeight="1" x14ac:dyDescent="0.15"/>
    <row r="31" spans="1:50" ht="20.100000000000001" customHeight="1" x14ac:dyDescent="0.15"/>
    <row r="32" spans="1:50"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sheetData>
  <mergeCells count="62">
    <mergeCell ref="A1:I1"/>
    <mergeCell ref="AS8:AU8"/>
    <mergeCell ref="A2:AX2"/>
    <mergeCell ref="AD4:AX4"/>
    <mergeCell ref="AD5:AX5"/>
    <mergeCell ref="AV7:AX8"/>
    <mergeCell ref="U8:W8"/>
    <mergeCell ref="X8:Z8"/>
    <mergeCell ref="AA8:AC8"/>
    <mergeCell ref="AD8:AF8"/>
    <mergeCell ref="L7:N7"/>
    <mergeCell ref="AA7:AC7"/>
    <mergeCell ref="AD7:AF7"/>
    <mergeCell ref="AG7:AI7"/>
    <mergeCell ref="O7:Q7"/>
    <mergeCell ref="R7:T7"/>
    <mergeCell ref="A16:E21"/>
    <mergeCell ref="L8:N8"/>
    <mergeCell ref="O8:Q8"/>
    <mergeCell ref="R8:T8"/>
    <mergeCell ref="A7:E8"/>
    <mergeCell ref="F7:G8"/>
    <mergeCell ref="H7:K8"/>
    <mergeCell ref="F16:AX21"/>
    <mergeCell ref="A14:E14"/>
    <mergeCell ref="A13:E13"/>
    <mergeCell ref="F13:G13"/>
    <mergeCell ref="H13:K13"/>
    <mergeCell ref="A9:E9"/>
    <mergeCell ref="F9:G9"/>
    <mergeCell ref="H9:K9"/>
    <mergeCell ref="A15:E15"/>
    <mergeCell ref="F15:G15"/>
    <mergeCell ref="H15:K15"/>
    <mergeCell ref="A12:E12"/>
    <mergeCell ref="F12:G12"/>
    <mergeCell ref="H12:K12"/>
    <mergeCell ref="F14:G14"/>
    <mergeCell ref="H14:K14"/>
    <mergeCell ref="A10:E10"/>
    <mergeCell ref="F10:G10"/>
    <mergeCell ref="H10:K10"/>
    <mergeCell ref="A11:E11"/>
    <mergeCell ref="F11:G11"/>
    <mergeCell ref="H11:K11"/>
    <mergeCell ref="AV14:AX14"/>
    <mergeCell ref="AV15:AX15"/>
    <mergeCell ref="AV9:AX9"/>
    <mergeCell ref="AV10:AX10"/>
    <mergeCell ref="AV11:AX11"/>
    <mergeCell ref="AV12:AX12"/>
    <mergeCell ref="U7:W7"/>
    <mergeCell ref="X7:Z7"/>
    <mergeCell ref="AV13:AX13"/>
    <mergeCell ref="AS7:AU7"/>
    <mergeCell ref="AJ7:AL7"/>
    <mergeCell ref="AJ8:AL8"/>
    <mergeCell ref="AM8:AO8"/>
    <mergeCell ref="AP8:AR8"/>
    <mergeCell ref="AM7:AO7"/>
    <mergeCell ref="AP7:AR7"/>
    <mergeCell ref="AG8:AI8"/>
  </mergeCells>
  <phoneticPr fontId="1"/>
  <pageMargins left="0.59055118110236227" right="0.39370078740157483" top="0.62992125984251968" bottom="0.55118110236220474" header="0" footer="0.19685039370078741"/>
  <pageSetup paperSize="9" orientation="landscape"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3"/>
  <sheetViews>
    <sheetView zoomScaleNormal="100" zoomScaleSheetLayoutView="100" workbookViewId="0"/>
  </sheetViews>
  <sheetFormatPr defaultColWidth="9" defaultRowHeight="12" x14ac:dyDescent="0.15"/>
  <cols>
    <col min="1" max="1" width="8.875" style="1" customWidth="1"/>
    <col min="2" max="5" width="6.625" style="1" customWidth="1"/>
    <col min="6" max="6" width="11.625" style="1" customWidth="1"/>
    <col min="7" max="8" width="6.625" style="1" customWidth="1"/>
    <col min="9" max="9" width="6.125" style="1" customWidth="1"/>
    <col min="10" max="10" width="10.75" style="1" customWidth="1"/>
    <col min="11" max="11" width="6.125" style="1" customWidth="1"/>
    <col min="12" max="16" width="6.625" style="1" customWidth="1"/>
    <col min="17" max="17" width="7.75" style="1" bestFit="1" customWidth="1"/>
    <col min="18" max="18" width="8.75" style="1" bestFit="1" customWidth="1"/>
    <col min="19" max="19" width="1" style="1" customWidth="1"/>
    <col min="20" max="20" width="7.875" style="1" customWidth="1"/>
    <col min="21" max="23" width="5.625" style="1" customWidth="1"/>
    <col min="24" max="24" width="5.875" style="1" customWidth="1"/>
    <col min="25" max="28" width="9.625" style="1" customWidth="1"/>
    <col min="29" max="16384" width="9" style="1"/>
  </cols>
  <sheetData>
    <row r="1" spans="1:23" ht="15" customHeight="1" x14ac:dyDescent="0.15">
      <c r="A1" s="59" t="s">
        <v>154</v>
      </c>
      <c r="B1" s="59"/>
      <c r="C1" s="59"/>
      <c r="D1" s="59"/>
      <c r="E1" s="59"/>
      <c r="F1" s="59"/>
      <c r="G1" s="59"/>
      <c r="H1" s="59"/>
      <c r="I1" s="59"/>
      <c r="J1" s="59"/>
      <c r="K1" s="59"/>
      <c r="L1" s="59"/>
      <c r="M1" s="59"/>
      <c r="N1" s="59"/>
      <c r="O1" s="59"/>
      <c r="P1" s="217"/>
      <c r="Q1" s="217"/>
      <c r="R1" s="217"/>
    </row>
    <row r="2" spans="1:23" ht="18.75" customHeight="1" x14ac:dyDescent="0.15">
      <c r="A2" s="298" t="s">
        <v>212</v>
      </c>
      <c r="B2" s="298"/>
      <c r="C2" s="298"/>
      <c r="D2" s="298"/>
      <c r="E2" s="298"/>
      <c r="F2" s="298"/>
      <c r="G2" s="298"/>
      <c r="H2" s="298"/>
      <c r="I2" s="298"/>
      <c r="J2" s="298"/>
      <c r="K2" s="298"/>
      <c r="L2" s="298"/>
      <c r="M2" s="298"/>
      <c r="N2" s="298"/>
      <c r="O2" s="298"/>
      <c r="P2" s="298"/>
      <c r="Q2" s="298"/>
      <c r="R2" s="298"/>
      <c r="S2" s="299"/>
      <c r="T2" s="299"/>
      <c r="U2" s="299"/>
      <c r="V2" s="299"/>
    </row>
    <row r="3" spans="1:23" ht="15" customHeight="1" x14ac:dyDescent="0.15">
      <c r="A3" s="15"/>
      <c r="B3" s="15"/>
      <c r="C3" s="15"/>
      <c r="D3" s="15"/>
      <c r="E3" s="15"/>
      <c r="F3" s="15"/>
      <c r="G3" s="15"/>
      <c r="H3" s="15"/>
      <c r="I3" s="15"/>
      <c r="J3" s="15"/>
      <c r="K3" s="15"/>
      <c r="L3" s="15"/>
      <c r="M3" s="15"/>
      <c r="N3" s="15"/>
      <c r="O3" s="15"/>
      <c r="P3" s="15"/>
      <c r="Q3" s="15"/>
      <c r="R3" s="15"/>
      <c r="S3" s="15"/>
      <c r="T3" s="15"/>
    </row>
    <row r="4" spans="1:23" ht="21" customHeight="1" x14ac:dyDescent="0.15">
      <c r="A4" s="20" t="s">
        <v>0</v>
      </c>
      <c r="B4" s="310" t="s">
        <v>296</v>
      </c>
      <c r="C4" s="311"/>
      <c r="D4" s="311"/>
      <c r="E4" s="311"/>
      <c r="F4" s="311"/>
      <c r="G4" s="312"/>
      <c r="H4" s="16"/>
      <c r="I4" s="103"/>
      <c r="J4" s="91" t="s">
        <v>374</v>
      </c>
      <c r="K4" s="300"/>
      <c r="L4" s="301"/>
      <c r="M4" s="301"/>
      <c r="N4" s="301"/>
      <c r="O4" s="301"/>
      <c r="P4" s="301"/>
      <c r="Q4" s="301"/>
      <c r="R4" s="301"/>
      <c r="S4" s="301"/>
      <c r="T4" s="301"/>
      <c r="U4" s="301"/>
      <c r="V4" s="302"/>
    </row>
    <row r="5" spans="1:23" ht="15.95" customHeight="1" x14ac:dyDescent="0.15">
      <c r="B5" s="2"/>
      <c r="C5" s="2"/>
      <c r="D5" s="2"/>
      <c r="E5" s="2"/>
      <c r="F5" s="3"/>
      <c r="G5" s="3"/>
      <c r="H5" s="2"/>
      <c r="I5" s="303"/>
      <c r="J5" s="304" t="s">
        <v>258</v>
      </c>
      <c r="K5" s="306" t="s">
        <v>260</v>
      </c>
      <c r="L5" s="307"/>
      <c r="M5" s="307"/>
      <c r="N5" s="307"/>
      <c r="O5" s="307"/>
      <c r="P5" s="307"/>
      <c r="Q5" s="307"/>
      <c r="R5" s="307"/>
      <c r="S5" s="307"/>
      <c r="T5" s="307"/>
      <c r="U5" s="307"/>
      <c r="V5" s="203"/>
    </row>
    <row r="6" spans="1:23" ht="15.95" customHeight="1" x14ac:dyDescent="0.15">
      <c r="B6" s="2"/>
      <c r="C6" s="2"/>
      <c r="D6" s="2"/>
      <c r="E6" s="2"/>
      <c r="F6" s="3"/>
      <c r="G6" s="3"/>
      <c r="H6" s="16"/>
      <c r="I6" s="303"/>
      <c r="J6" s="304"/>
      <c r="K6" s="306" t="s">
        <v>255</v>
      </c>
      <c r="L6" s="307"/>
      <c r="M6" s="307"/>
      <c r="N6" s="307"/>
      <c r="O6" s="307"/>
      <c r="P6" s="307"/>
      <c r="Q6" s="307"/>
      <c r="R6" s="307"/>
      <c r="S6" s="307"/>
      <c r="T6" s="307"/>
      <c r="U6" s="307"/>
      <c r="V6" s="232"/>
    </row>
    <row r="7" spans="1:23" ht="15.95" customHeight="1" x14ac:dyDescent="0.15">
      <c r="B7" s="2"/>
      <c r="C7" s="2"/>
      <c r="D7" s="2"/>
      <c r="E7" s="2"/>
      <c r="F7" s="3"/>
      <c r="G7" s="3"/>
      <c r="H7" s="16"/>
      <c r="I7" s="303"/>
      <c r="J7" s="304"/>
      <c r="K7" s="306" t="s">
        <v>256</v>
      </c>
      <c r="L7" s="307"/>
      <c r="M7" s="307"/>
      <c r="N7" s="307"/>
      <c r="O7" s="307"/>
      <c r="P7" s="307"/>
      <c r="Q7" s="307"/>
      <c r="R7" s="307"/>
      <c r="S7" s="307"/>
      <c r="T7" s="307"/>
      <c r="U7" s="308"/>
      <c r="V7" s="309"/>
    </row>
    <row r="8" spans="1:23" ht="15.95" customHeight="1" x14ac:dyDescent="0.15">
      <c r="B8" s="2"/>
      <c r="C8" s="2"/>
      <c r="D8" s="2"/>
      <c r="E8" s="2"/>
      <c r="F8" s="3"/>
      <c r="G8" s="3"/>
      <c r="H8" s="16"/>
      <c r="I8" s="303"/>
      <c r="J8" s="304"/>
      <c r="K8" s="215" t="s">
        <v>319</v>
      </c>
      <c r="L8" s="233"/>
      <c r="M8" s="233"/>
      <c r="N8" s="233"/>
      <c r="O8" s="233"/>
      <c r="P8" s="233"/>
      <c r="Q8" s="233"/>
      <c r="R8" s="233"/>
      <c r="S8" s="233"/>
      <c r="T8" s="233"/>
      <c r="U8" s="216"/>
      <c r="V8" s="234"/>
    </row>
    <row r="9" spans="1:23" ht="15.95" customHeight="1" x14ac:dyDescent="0.15">
      <c r="B9" s="2"/>
      <c r="C9" s="2"/>
      <c r="D9" s="2"/>
      <c r="E9" s="2"/>
      <c r="F9" s="3"/>
      <c r="G9" s="3"/>
      <c r="H9" s="16"/>
      <c r="I9" s="303"/>
      <c r="J9" s="304"/>
      <c r="K9" s="215" t="s">
        <v>321</v>
      </c>
      <c r="L9" s="233"/>
      <c r="M9" s="233"/>
      <c r="N9" s="233"/>
      <c r="O9" s="233"/>
      <c r="P9" s="233"/>
      <c r="Q9" s="233"/>
      <c r="R9" s="233"/>
      <c r="S9" s="233"/>
      <c r="T9" s="233"/>
      <c r="U9" s="216"/>
      <c r="V9" s="234"/>
    </row>
    <row r="10" spans="1:23" ht="15.95" customHeight="1" x14ac:dyDescent="0.15">
      <c r="B10" s="2"/>
      <c r="C10" s="2"/>
      <c r="D10" s="2"/>
      <c r="E10" s="2"/>
      <c r="F10" s="3"/>
      <c r="G10" s="3"/>
      <c r="H10" s="16"/>
      <c r="I10" s="303"/>
      <c r="J10" s="305"/>
      <c r="K10" s="272" t="s">
        <v>257</v>
      </c>
      <c r="L10" s="273"/>
      <c r="M10" s="273"/>
      <c r="N10" s="273"/>
      <c r="O10" s="273"/>
      <c r="P10" s="273"/>
      <c r="Q10" s="273"/>
      <c r="R10" s="273"/>
      <c r="S10" s="273"/>
      <c r="T10" s="273"/>
      <c r="U10" s="273"/>
      <c r="V10" s="235"/>
    </row>
    <row r="11" spans="1:23" ht="15.95" customHeight="1" thickBot="1" x14ac:dyDescent="0.2">
      <c r="B11" s="2"/>
      <c r="C11" s="2"/>
      <c r="D11" s="2"/>
      <c r="E11" s="2"/>
      <c r="F11" s="3"/>
      <c r="G11" s="3"/>
      <c r="H11" s="16"/>
      <c r="I11" s="171"/>
      <c r="J11" s="171"/>
      <c r="K11" s="41"/>
      <c r="L11" s="236"/>
      <c r="M11" s="236"/>
      <c r="N11" s="236"/>
      <c r="O11" s="236"/>
      <c r="P11" s="236"/>
      <c r="Q11" s="236"/>
      <c r="R11" s="236"/>
      <c r="S11" s="236"/>
      <c r="T11" s="236"/>
      <c r="U11" s="236"/>
      <c r="V11" s="236"/>
    </row>
    <row r="12" spans="1:23" ht="15" customHeight="1" thickBot="1" x14ac:dyDescent="0.2">
      <c r="A12" s="274" t="s">
        <v>3</v>
      </c>
      <c r="B12" s="277" t="s">
        <v>207</v>
      </c>
      <c r="C12" s="278"/>
      <c r="D12" s="278"/>
      <c r="E12" s="278"/>
      <c r="F12" s="278"/>
      <c r="G12" s="278"/>
      <c r="H12" s="278"/>
      <c r="I12" s="278"/>
      <c r="J12" s="278"/>
      <c r="K12" s="278"/>
      <c r="L12" s="278"/>
      <c r="M12" s="278"/>
      <c r="N12" s="278"/>
      <c r="O12" s="278"/>
      <c r="P12" s="278"/>
      <c r="Q12" s="278"/>
      <c r="R12" s="279"/>
      <c r="T12" s="280" t="s">
        <v>170</v>
      </c>
      <c r="U12" s="282" t="s">
        <v>172</v>
      </c>
      <c r="V12" s="283"/>
      <c r="W12" s="284"/>
    </row>
    <row r="13" spans="1:23" ht="15" customHeight="1" thickBot="1" x14ac:dyDescent="0.2">
      <c r="A13" s="275"/>
      <c r="B13" s="277" t="s">
        <v>208</v>
      </c>
      <c r="C13" s="278"/>
      <c r="D13" s="278"/>
      <c r="E13" s="278"/>
      <c r="F13" s="278"/>
      <c r="G13" s="279"/>
      <c r="H13" s="288" t="s">
        <v>209</v>
      </c>
      <c r="I13" s="289"/>
      <c r="J13" s="289"/>
      <c r="K13" s="289"/>
      <c r="L13" s="289"/>
      <c r="M13" s="289"/>
      <c r="N13" s="289"/>
      <c r="O13" s="289"/>
      <c r="P13" s="289"/>
      <c r="Q13" s="290"/>
      <c r="R13" s="291" t="s">
        <v>167</v>
      </c>
      <c r="T13" s="281"/>
      <c r="U13" s="285"/>
      <c r="V13" s="286"/>
      <c r="W13" s="287"/>
    </row>
    <row r="14" spans="1:23" ht="25.5" customHeight="1" x14ac:dyDescent="0.15">
      <c r="A14" s="275"/>
      <c r="B14" s="175" t="s">
        <v>247</v>
      </c>
      <c r="C14" s="113" t="s">
        <v>248</v>
      </c>
      <c r="D14" s="113" t="s">
        <v>249</v>
      </c>
      <c r="E14" s="113" t="s">
        <v>250</v>
      </c>
      <c r="F14" s="207" t="s">
        <v>251</v>
      </c>
      <c r="G14" s="237" t="s">
        <v>378</v>
      </c>
      <c r="H14" s="172" t="s">
        <v>405</v>
      </c>
      <c r="I14" s="116" t="s">
        <v>406</v>
      </c>
      <c r="J14" s="208" t="s">
        <v>407</v>
      </c>
      <c r="K14" s="116" t="s">
        <v>408</v>
      </c>
      <c r="L14" s="116" t="s">
        <v>409</v>
      </c>
      <c r="M14" s="116" t="s">
        <v>410</v>
      </c>
      <c r="N14" s="116" t="s">
        <v>411</v>
      </c>
      <c r="O14" s="116" t="s">
        <v>412</v>
      </c>
      <c r="P14" s="294" t="s">
        <v>413</v>
      </c>
      <c r="Q14" s="296" t="s">
        <v>259</v>
      </c>
      <c r="R14" s="292"/>
      <c r="T14" s="238">
        <v>15</v>
      </c>
      <c r="U14" s="239">
        <v>16</v>
      </c>
      <c r="V14" s="240">
        <v>17</v>
      </c>
      <c r="W14" s="241"/>
    </row>
    <row r="15" spans="1:23" ht="210.75" customHeight="1" x14ac:dyDescent="0.15">
      <c r="A15" s="276"/>
      <c r="B15" s="176" t="s">
        <v>388</v>
      </c>
      <c r="C15" s="17" t="s">
        <v>414</v>
      </c>
      <c r="D15" s="17" t="s">
        <v>415</v>
      </c>
      <c r="E15" s="18" t="s">
        <v>140</v>
      </c>
      <c r="F15" s="205" t="s">
        <v>326</v>
      </c>
      <c r="G15" s="242" t="s">
        <v>379</v>
      </c>
      <c r="H15" s="176" t="s">
        <v>174</v>
      </c>
      <c r="I15" s="18" t="s">
        <v>215</v>
      </c>
      <c r="J15" s="18" t="s">
        <v>141</v>
      </c>
      <c r="K15" s="18" t="s">
        <v>127</v>
      </c>
      <c r="L15" s="18" t="s">
        <v>128</v>
      </c>
      <c r="M15" s="18" t="s">
        <v>390</v>
      </c>
      <c r="N15" s="18" t="s">
        <v>169</v>
      </c>
      <c r="O15" s="115" t="s">
        <v>389</v>
      </c>
      <c r="P15" s="295"/>
      <c r="Q15" s="297"/>
      <c r="R15" s="293"/>
      <c r="T15" s="98" t="s">
        <v>171</v>
      </c>
      <c r="U15" s="100" t="s">
        <v>196</v>
      </c>
      <c r="V15" s="101" t="s">
        <v>173</v>
      </c>
      <c r="W15" s="104" t="s">
        <v>167</v>
      </c>
    </row>
    <row r="16" spans="1:23" ht="25.5" customHeight="1" thickBot="1" x14ac:dyDescent="0.2">
      <c r="A16" s="174" t="s">
        <v>26</v>
      </c>
      <c r="B16" s="177">
        <v>5</v>
      </c>
      <c r="C16" s="178">
        <v>5</v>
      </c>
      <c r="D16" s="178">
        <v>5</v>
      </c>
      <c r="E16" s="178">
        <v>1</v>
      </c>
      <c r="F16" s="243">
        <v>1</v>
      </c>
      <c r="G16" s="244">
        <v>1</v>
      </c>
      <c r="H16" s="173">
        <v>2</v>
      </c>
      <c r="I16" s="70">
        <v>1</v>
      </c>
      <c r="J16" s="69">
        <v>1</v>
      </c>
      <c r="K16" s="70">
        <v>1</v>
      </c>
      <c r="L16" s="70">
        <v>1</v>
      </c>
      <c r="M16" s="70">
        <v>1</v>
      </c>
      <c r="N16" s="70">
        <v>1</v>
      </c>
      <c r="O16" s="245">
        <v>1</v>
      </c>
      <c r="P16" s="245">
        <v>9</v>
      </c>
      <c r="Q16" s="244">
        <v>6</v>
      </c>
      <c r="R16" s="246">
        <v>24</v>
      </c>
      <c r="T16" s="247">
        <v>4</v>
      </c>
      <c r="U16" s="248">
        <v>1</v>
      </c>
      <c r="V16" s="249">
        <v>1</v>
      </c>
      <c r="W16" s="250">
        <f>SUM(U16:V16)</f>
        <v>2</v>
      </c>
    </row>
    <row r="17" spans="1:23" ht="24.75" customHeight="1" thickBot="1" x14ac:dyDescent="0.2">
      <c r="A17" s="179" t="s">
        <v>4</v>
      </c>
      <c r="B17" s="200"/>
      <c r="C17" s="201"/>
      <c r="D17" s="201"/>
      <c r="E17" s="201"/>
      <c r="F17" s="206"/>
      <c r="G17" s="202"/>
      <c r="H17" s="200"/>
      <c r="I17" s="201"/>
      <c r="J17" s="201"/>
      <c r="K17" s="201"/>
      <c r="L17" s="201"/>
      <c r="M17" s="201"/>
      <c r="N17" s="201"/>
      <c r="O17" s="206"/>
      <c r="P17" s="251">
        <f>SUM(H17:O17)</f>
        <v>0</v>
      </c>
      <c r="Q17" s="252">
        <f>P17*6/9</f>
        <v>0</v>
      </c>
      <c r="R17" s="253">
        <f>SUM(B17:G17,Q17)</f>
        <v>0</v>
      </c>
      <c r="T17" s="254"/>
      <c r="U17" s="200"/>
      <c r="V17" s="201"/>
      <c r="W17" s="255">
        <f>SUM(U17:V17)</f>
        <v>0</v>
      </c>
    </row>
    <row r="18" spans="1:23" ht="41.25" customHeight="1" x14ac:dyDescent="0.15">
      <c r="A18" s="180" t="s">
        <v>27</v>
      </c>
      <c r="B18" s="181" t="s">
        <v>70</v>
      </c>
      <c r="C18" s="181" t="s">
        <v>71</v>
      </c>
      <c r="D18" s="181" t="s">
        <v>72</v>
      </c>
      <c r="E18" s="181" t="s">
        <v>73</v>
      </c>
      <c r="F18" s="181" t="s">
        <v>73</v>
      </c>
      <c r="G18" s="181" t="s">
        <v>73</v>
      </c>
      <c r="H18" s="182" t="s">
        <v>252</v>
      </c>
      <c r="I18" s="181" t="s">
        <v>74</v>
      </c>
      <c r="J18" s="181" t="s">
        <v>73</v>
      </c>
      <c r="K18" s="181" t="s">
        <v>74</v>
      </c>
      <c r="L18" s="181" t="s">
        <v>74</v>
      </c>
      <c r="M18" s="181" t="s">
        <v>74</v>
      </c>
      <c r="N18" s="181" t="s">
        <v>74</v>
      </c>
      <c r="O18" s="181" t="s">
        <v>74</v>
      </c>
      <c r="P18" s="183"/>
      <c r="Q18" s="183"/>
      <c r="R18" s="184"/>
      <c r="T18" s="256" t="s">
        <v>253</v>
      </c>
      <c r="U18" s="257" t="s">
        <v>254</v>
      </c>
      <c r="V18" s="258" t="s">
        <v>254</v>
      </c>
      <c r="W18" s="259"/>
    </row>
    <row r="19" spans="1:23" ht="24.75" thickBot="1" x14ac:dyDescent="0.2">
      <c r="A19" s="19" t="s">
        <v>28</v>
      </c>
      <c r="B19" s="4"/>
      <c r="C19" s="4"/>
      <c r="D19" s="4"/>
      <c r="E19" s="4"/>
      <c r="F19" s="4"/>
      <c r="G19" s="4"/>
      <c r="H19" s="4"/>
      <c r="I19" s="4"/>
      <c r="J19" s="4"/>
      <c r="K19" s="4"/>
      <c r="L19" s="4"/>
      <c r="M19" s="4"/>
      <c r="N19" s="97"/>
      <c r="O19" s="97"/>
      <c r="P19" s="97"/>
      <c r="Q19" s="97"/>
      <c r="R19" s="5"/>
      <c r="T19" s="99"/>
      <c r="U19" s="102"/>
      <c r="V19" s="4"/>
      <c r="W19" s="5"/>
    </row>
    <row r="20" spans="1:23" ht="15" customHeight="1" x14ac:dyDescent="0.15">
      <c r="A20" s="217" t="s">
        <v>5</v>
      </c>
      <c r="B20" s="6"/>
      <c r="C20" s="6"/>
      <c r="D20" s="6"/>
      <c r="E20" s="6"/>
      <c r="F20" s="6"/>
      <c r="G20" s="6"/>
      <c r="H20" s="6"/>
      <c r="I20" s="6"/>
      <c r="J20" s="6"/>
      <c r="K20" s="6"/>
      <c r="L20" s="6"/>
      <c r="M20" s="6"/>
      <c r="N20" s="6"/>
      <c r="O20" s="6"/>
      <c r="P20" s="6"/>
      <c r="Q20" s="6"/>
      <c r="R20" s="6"/>
      <c r="T20" s="6"/>
      <c r="U20" s="6"/>
    </row>
    <row r="21" spans="1:23" ht="15.95" customHeight="1" x14ac:dyDescent="0.15">
      <c r="A21" s="271" t="s">
        <v>354</v>
      </c>
      <c r="B21" s="271"/>
      <c r="C21" s="271"/>
      <c r="D21" s="271"/>
      <c r="E21" s="271"/>
      <c r="F21" s="271"/>
      <c r="G21" s="271"/>
      <c r="H21" s="271"/>
      <c r="I21" s="271"/>
      <c r="J21" s="271"/>
      <c r="K21" s="271"/>
      <c r="L21" s="271"/>
      <c r="M21" s="271"/>
      <c r="N21" s="271"/>
      <c r="O21" s="271"/>
      <c r="P21" s="271"/>
      <c r="Q21" s="271"/>
      <c r="R21" s="271"/>
    </row>
    <row r="22" spans="1:23" ht="15.95" customHeight="1" x14ac:dyDescent="0.15">
      <c r="A22" s="271" t="s">
        <v>99</v>
      </c>
      <c r="B22" s="271"/>
      <c r="C22" s="271"/>
      <c r="D22" s="271"/>
      <c r="E22" s="271"/>
      <c r="F22" s="271"/>
      <c r="G22" s="271"/>
      <c r="H22" s="271"/>
      <c r="I22" s="271"/>
      <c r="J22" s="271"/>
      <c r="K22" s="271"/>
      <c r="L22" s="271"/>
      <c r="M22" s="271"/>
      <c r="N22" s="271"/>
      <c r="O22" s="271"/>
      <c r="P22" s="271"/>
      <c r="Q22" s="271"/>
      <c r="R22" s="271"/>
    </row>
    <row r="23" spans="1:23" ht="18.75" customHeight="1" x14ac:dyDescent="0.15">
      <c r="A23" s="271"/>
      <c r="B23" s="271"/>
      <c r="C23" s="271"/>
      <c r="D23" s="271"/>
      <c r="E23" s="271"/>
      <c r="F23" s="271"/>
      <c r="G23" s="271"/>
      <c r="H23" s="271"/>
      <c r="I23" s="271"/>
      <c r="J23" s="271"/>
      <c r="K23" s="271"/>
      <c r="L23" s="271"/>
      <c r="M23" s="271"/>
      <c r="N23" s="271"/>
      <c r="O23" s="271"/>
      <c r="P23" s="271"/>
      <c r="Q23" s="271"/>
      <c r="R23" s="271"/>
    </row>
    <row r="24" spans="1:23" ht="18" customHeight="1" x14ac:dyDescent="0.15">
      <c r="A24" s="271"/>
      <c r="B24" s="271"/>
      <c r="C24" s="271"/>
      <c r="D24" s="271"/>
      <c r="E24" s="271"/>
      <c r="F24" s="271"/>
      <c r="G24" s="271"/>
      <c r="H24" s="271"/>
      <c r="I24" s="271"/>
      <c r="J24" s="271"/>
      <c r="K24" s="271"/>
      <c r="L24" s="271"/>
      <c r="M24" s="271"/>
      <c r="N24" s="271"/>
      <c r="O24" s="271"/>
      <c r="P24" s="271"/>
      <c r="Q24" s="271"/>
      <c r="R24" s="271"/>
    </row>
    <row r="25" spans="1:23" ht="15" customHeight="1" x14ac:dyDescent="0.15">
      <c r="A25" s="217"/>
      <c r="B25" s="6"/>
      <c r="C25" s="6"/>
      <c r="D25" s="6"/>
      <c r="E25" s="6"/>
      <c r="F25" s="6"/>
      <c r="G25" s="6"/>
      <c r="H25" s="6"/>
      <c r="I25" s="6"/>
      <c r="J25" s="6"/>
      <c r="K25" s="6"/>
      <c r="L25" s="6"/>
      <c r="M25" s="6"/>
      <c r="N25" s="6"/>
      <c r="O25" s="6"/>
      <c r="P25" s="6"/>
      <c r="Q25" s="6"/>
      <c r="R25" s="6"/>
      <c r="T25" s="6"/>
      <c r="U25" s="6"/>
    </row>
    <row r="26" spans="1:23" x14ac:dyDescent="0.15">
      <c r="A26" s="217"/>
      <c r="B26" s="6"/>
      <c r="C26" s="6"/>
      <c r="D26" s="6"/>
      <c r="E26" s="6"/>
      <c r="F26" s="6"/>
      <c r="G26" s="6"/>
      <c r="H26" s="6"/>
      <c r="I26" s="6"/>
      <c r="J26" s="6"/>
      <c r="K26" s="6"/>
      <c r="L26" s="6"/>
      <c r="M26" s="6"/>
      <c r="N26" s="6"/>
      <c r="O26" s="6"/>
      <c r="P26" s="6"/>
      <c r="Q26" s="6"/>
      <c r="R26" s="6"/>
      <c r="T26" s="6"/>
      <c r="U26" s="6"/>
    </row>
    <row r="27" spans="1:23" x14ac:dyDescent="0.15">
      <c r="A27" s="217"/>
      <c r="B27" s="6"/>
      <c r="C27" s="6"/>
      <c r="D27" s="6"/>
      <c r="E27" s="6"/>
      <c r="F27" s="6"/>
      <c r="G27" s="6"/>
      <c r="H27" s="6"/>
      <c r="I27" s="6"/>
      <c r="J27" s="6"/>
      <c r="K27" s="6"/>
      <c r="L27" s="6"/>
      <c r="M27" s="6"/>
      <c r="N27" s="6"/>
      <c r="O27" s="6"/>
      <c r="P27" s="6"/>
      <c r="Q27" s="6"/>
      <c r="R27" s="6"/>
      <c r="T27" s="6"/>
      <c r="U27" s="6"/>
    </row>
    <row r="28" spans="1:23" x14ac:dyDescent="0.15">
      <c r="A28" s="217"/>
      <c r="B28" s="6"/>
      <c r="C28" s="6"/>
      <c r="D28" s="6"/>
      <c r="E28" s="6"/>
      <c r="F28" s="6"/>
      <c r="G28" s="6"/>
      <c r="H28" s="6"/>
      <c r="I28" s="6"/>
      <c r="J28" s="6"/>
      <c r="K28" s="6"/>
      <c r="L28" s="6"/>
      <c r="M28" s="6"/>
      <c r="N28" s="6"/>
      <c r="O28" s="6"/>
      <c r="P28" s="6"/>
      <c r="Q28" s="6"/>
      <c r="R28" s="6"/>
      <c r="T28" s="6"/>
      <c r="U28" s="6"/>
    </row>
    <row r="29" spans="1:23" x14ac:dyDescent="0.15">
      <c r="A29" s="217"/>
      <c r="B29" s="6"/>
      <c r="C29" s="6"/>
      <c r="D29" s="6"/>
      <c r="E29" s="6"/>
      <c r="F29" s="6"/>
      <c r="G29" s="6"/>
      <c r="H29" s="6"/>
      <c r="I29" s="6"/>
      <c r="J29" s="6"/>
      <c r="K29" s="6"/>
      <c r="L29" s="6"/>
      <c r="M29" s="6"/>
      <c r="N29" s="6"/>
      <c r="O29" s="6"/>
      <c r="P29" s="6"/>
      <c r="Q29" s="6"/>
      <c r="R29" s="6"/>
      <c r="T29" s="6"/>
      <c r="U29" s="6"/>
    </row>
    <row r="30" spans="1:23" x14ac:dyDescent="0.15">
      <c r="A30" s="217"/>
      <c r="B30" s="6"/>
      <c r="C30" s="6"/>
      <c r="D30" s="6"/>
      <c r="E30" s="6"/>
      <c r="F30" s="6"/>
      <c r="G30" s="6"/>
      <c r="H30" s="6"/>
      <c r="I30" s="6"/>
      <c r="J30" s="6"/>
      <c r="K30" s="6"/>
      <c r="L30" s="6"/>
      <c r="M30" s="6"/>
      <c r="N30" s="6"/>
      <c r="O30" s="6"/>
      <c r="P30" s="6"/>
      <c r="Q30" s="6"/>
      <c r="R30" s="6"/>
      <c r="T30" s="6"/>
      <c r="U30" s="6"/>
    </row>
    <row r="31" spans="1:23" x14ac:dyDescent="0.15">
      <c r="A31" s="217"/>
      <c r="B31" s="6"/>
      <c r="C31" s="6"/>
      <c r="D31" s="6"/>
      <c r="E31" s="6"/>
      <c r="F31" s="6"/>
      <c r="G31" s="6"/>
      <c r="H31" s="6"/>
      <c r="I31" s="6"/>
      <c r="J31" s="6"/>
      <c r="K31" s="6"/>
      <c r="L31" s="6"/>
      <c r="M31" s="6"/>
      <c r="N31" s="6"/>
      <c r="O31" s="6"/>
      <c r="P31" s="6"/>
      <c r="Q31" s="6"/>
      <c r="R31" s="6"/>
      <c r="T31" s="6"/>
      <c r="U31" s="6"/>
    </row>
    <row r="32" spans="1:23" x14ac:dyDescent="0.15">
      <c r="A32" s="217"/>
      <c r="B32" s="6"/>
      <c r="C32" s="6"/>
      <c r="D32" s="6"/>
      <c r="E32" s="6"/>
      <c r="F32" s="6"/>
      <c r="G32" s="6"/>
      <c r="H32" s="6"/>
      <c r="I32" s="6"/>
      <c r="J32" s="6"/>
      <c r="K32" s="6"/>
      <c r="L32" s="6"/>
      <c r="M32" s="6"/>
      <c r="N32" s="6"/>
      <c r="O32" s="6"/>
      <c r="P32" s="6"/>
      <c r="Q32" s="6"/>
      <c r="R32" s="6"/>
      <c r="T32" s="6"/>
      <c r="U32" s="6"/>
    </row>
    <row r="33" spans="1:21" x14ac:dyDescent="0.15">
      <c r="A33" s="217"/>
      <c r="B33" s="6"/>
      <c r="C33" s="6"/>
      <c r="D33" s="6"/>
      <c r="E33" s="6"/>
      <c r="F33" s="6"/>
      <c r="G33" s="6"/>
      <c r="H33" s="6"/>
      <c r="I33" s="6"/>
      <c r="J33" s="6"/>
      <c r="K33" s="6"/>
      <c r="L33" s="6"/>
      <c r="M33" s="6"/>
      <c r="N33" s="6"/>
      <c r="O33" s="6"/>
      <c r="P33" s="6"/>
      <c r="Q33" s="6"/>
      <c r="R33" s="6"/>
      <c r="T33" s="6"/>
      <c r="U33" s="6"/>
    </row>
    <row r="34" spans="1:21" x14ac:dyDescent="0.15">
      <c r="A34" s="217"/>
      <c r="B34" s="6"/>
      <c r="C34" s="6"/>
      <c r="D34" s="6"/>
      <c r="E34" s="6"/>
      <c r="F34" s="6"/>
      <c r="G34" s="6"/>
      <c r="H34" s="6"/>
      <c r="I34" s="6"/>
      <c r="J34" s="6"/>
      <c r="K34" s="6"/>
      <c r="L34" s="6"/>
      <c r="M34" s="6"/>
      <c r="N34" s="6"/>
      <c r="O34" s="6"/>
      <c r="P34" s="6"/>
      <c r="Q34" s="6"/>
      <c r="R34" s="6"/>
      <c r="T34" s="6"/>
      <c r="U34" s="6"/>
    </row>
    <row r="35" spans="1:21" x14ac:dyDescent="0.15">
      <c r="A35" s="217"/>
      <c r="B35" s="6"/>
      <c r="C35" s="6"/>
      <c r="D35" s="6"/>
      <c r="E35" s="6"/>
      <c r="F35" s="6"/>
      <c r="G35" s="6"/>
      <c r="H35" s="6"/>
      <c r="I35" s="6"/>
      <c r="J35" s="6"/>
      <c r="K35" s="6"/>
      <c r="L35" s="6"/>
      <c r="M35" s="6"/>
      <c r="N35" s="6"/>
      <c r="O35" s="6"/>
      <c r="P35" s="6"/>
      <c r="Q35" s="6"/>
      <c r="R35" s="6"/>
      <c r="T35" s="6"/>
      <c r="U35" s="6"/>
    </row>
    <row r="36" spans="1:21" x14ac:dyDescent="0.15">
      <c r="A36" s="217"/>
      <c r="B36" s="6"/>
      <c r="C36" s="6"/>
      <c r="D36" s="6"/>
      <c r="E36" s="6"/>
      <c r="F36" s="6"/>
      <c r="G36" s="6"/>
      <c r="H36" s="6"/>
      <c r="I36" s="6"/>
      <c r="J36" s="6"/>
      <c r="K36" s="6"/>
      <c r="L36" s="6"/>
      <c r="M36" s="6"/>
      <c r="N36" s="6"/>
      <c r="O36" s="6"/>
      <c r="P36" s="6"/>
      <c r="Q36" s="6"/>
      <c r="R36" s="6"/>
      <c r="T36" s="6"/>
      <c r="U36" s="6"/>
    </row>
    <row r="37" spans="1:21" x14ac:dyDescent="0.15">
      <c r="A37" s="217"/>
      <c r="B37" s="6"/>
      <c r="C37" s="6"/>
      <c r="D37" s="6"/>
      <c r="E37" s="6"/>
      <c r="F37" s="6"/>
      <c r="G37" s="6"/>
      <c r="H37" s="6"/>
      <c r="I37" s="6"/>
      <c r="J37" s="6"/>
      <c r="K37" s="6"/>
      <c r="L37" s="6"/>
      <c r="M37" s="6"/>
      <c r="N37" s="6"/>
      <c r="O37" s="6"/>
      <c r="P37" s="6"/>
      <c r="Q37" s="6"/>
      <c r="R37" s="6"/>
      <c r="T37" s="6"/>
      <c r="U37" s="6"/>
    </row>
    <row r="38" spans="1:21" x14ac:dyDescent="0.15">
      <c r="A38" s="217"/>
      <c r="B38" s="6"/>
      <c r="C38" s="6"/>
      <c r="D38" s="6"/>
      <c r="E38" s="6"/>
      <c r="F38" s="6"/>
      <c r="G38" s="6"/>
      <c r="H38" s="6"/>
      <c r="I38" s="6"/>
      <c r="J38" s="6"/>
      <c r="K38" s="6"/>
      <c r="L38" s="6"/>
      <c r="M38" s="6"/>
      <c r="N38" s="6"/>
      <c r="O38" s="6"/>
      <c r="P38" s="6"/>
      <c r="Q38" s="6"/>
      <c r="R38" s="6"/>
      <c r="T38" s="6"/>
      <c r="U38" s="6"/>
    </row>
    <row r="39" spans="1:21" x14ac:dyDescent="0.15">
      <c r="A39" s="217"/>
      <c r="B39" s="6"/>
      <c r="C39" s="6"/>
      <c r="D39" s="6"/>
      <c r="E39" s="6"/>
      <c r="F39" s="6"/>
      <c r="G39" s="6"/>
      <c r="H39" s="6"/>
      <c r="I39" s="6"/>
      <c r="J39" s="6"/>
      <c r="K39" s="6"/>
      <c r="L39" s="6"/>
      <c r="M39" s="6"/>
      <c r="N39" s="6"/>
      <c r="O39" s="6"/>
      <c r="P39" s="6"/>
      <c r="Q39" s="6"/>
      <c r="R39" s="6"/>
      <c r="T39" s="6"/>
      <c r="U39" s="6"/>
    </row>
    <row r="40" spans="1:21" x14ac:dyDescent="0.15">
      <c r="A40" s="217"/>
      <c r="B40" s="6"/>
      <c r="C40" s="6"/>
      <c r="D40" s="6"/>
      <c r="E40" s="6"/>
      <c r="F40" s="6"/>
      <c r="G40" s="6"/>
      <c r="H40" s="6"/>
      <c r="I40" s="6"/>
      <c r="J40" s="6"/>
      <c r="K40" s="6"/>
      <c r="L40" s="6"/>
      <c r="M40" s="6"/>
      <c r="N40" s="6"/>
      <c r="O40" s="6"/>
      <c r="P40" s="6"/>
      <c r="Q40" s="6"/>
      <c r="R40" s="6"/>
      <c r="T40" s="6"/>
      <c r="U40" s="6"/>
    </row>
    <row r="41" spans="1:21" x14ac:dyDescent="0.15">
      <c r="A41" s="217"/>
      <c r="B41" s="6"/>
      <c r="C41" s="6"/>
      <c r="D41" s="6"/>
      <c r="E41" s="6"/>
      <c r="F41" s="6"/>
      <c r="G41" s="6"/>
      <c r="H41" s="6"/>
      <c r="I41" s="6"/>
      <c r="J41" s="6"/>
      <c r="K41" s="6"/>
      <c r="L41" s="6"/>
      <c r="M41" s="6"/>
      <c r="N41" s="6"/>
      <c r="O41" s="6"/>
      <c r="P41" s="6"/>
      <c r="Q41" s="6"/>
      <c r="R41" s="6"/>
      <c r="T41" s="6"/>
      <c r="U41" s="6"/>
    </row>
    <row r="42" spans="1:21" x14ac:dyDescent="0.15">
      <c r="A42" s="217"/>
      <c r="B42" s="6"/>
      <c r="C42" s="6"/>
      <c r="D42" s="6"/>
      <c r="E42" s="6"/>
      <c r="F42" s="6"/>
      <c r="G42" s="6"/>
      <c r="H42" s="6"/>
      <c r="I42" s="6"/>
      <c r="J42" s="6"/>
      <c r="K42" s="6"/>
      <c r="L42" s="6"/>
      <c r="M42" s="6"/>
      <c r="N42" s="6"/>
      <c r="O42" s="6"/>
      <c r="P42" s="6"/>
      <c r="Q42" s="6"/>
      <c r="R42" s="6"/>
      <c r="T42" s="6"/>
      <c r="U42" s="6"/>
    </row>
    <row r="43" spans="1:21" x14ac:dyDescent="0.15">
      <c r="A43" s="217"/>
      <c r="B43" s="6"/>
      <c r="C43" s="6"/>
      <c r="D43" s="6"/>
      <c r="E43" s="6"/>
      <c r="F43" s="6"/>
      <c r="G43" s="6"/>
      <c r="H43" s="6"/>
      <c r="I43" s="6"/>
      <c r="J43" s="6"/>
      <c r="K43" s="6"/>
      <c r="L43" s="6"/>
      <c r="M43" s="6"/>
      <c r="N43" s="6"/>
      <c r="O43" s="6"/>
      <c r="P43" s="6"/>
      <c r="Q43" s="6"/>
      <c r="R43" s="6"/>
      <c r="T43" s="6"/>
      <c r="U43" s="6"/>
    </row>
    <row r="44" spans="1:21" x14ac:dyDescent="0.15">
      <c r="A44" s="217"/>
      <c r="B44" s="6"/>
      <c r="C44" s="6"/>
      <c r="D44" s="6"/>
      <c r="E44" s="6"/>
      <c r="F44" s="6"/>
      <c r="G44" s="6"/>
      <c r="H44" s="6"/>
      <c r="I44" s="6"/>
      <c r="J44" s="6"/>
      <c r="K44" s="6"/>
      <c r="L44" s="6"/>
      <c r="M44" s="6"/>
      <c r="N44" s="6"/>
      <c r="O44" s="6"/>
      <c r="P44" s="6"/>
      <c r="Q44" s="6"/>
      <c r="R44" s="6"/>
      <c r="T44" s="6"/>
      <c r="U44" s="6"/>
    </row>
    <row r="45" spans="1:21" x14ac:dyDescent="0.15">
      <c r="A45" s="7"/>
      <c r="B45" s="6"/>
      <c r="C45" s="6"/>
      <c r="D45" s="6"/>
      <c r="E45" s="6"/>
      <c r="F45" s="6"/>
      <c r="G45" s="6"/>
      <c r="H45" s="6"/>
      <c r="I45" s="6"/>
      <c r="J45" s="6"/>
      <c r="K45" s="6"/>
      <c r="L45" s="6"/>
      <c r="M45" s="6"/>
      <c r="N45" s="6"/>
      <c r="O45" s="6"/>
      <c r="P45" s="6"/>
      <c r="Q45" s="6"/>
      <c r="R45" s="6"/>
      <c r="T45" s="6"/>
      <c r="U45" s="6"/>
    </row>
    <row r="46" spans="1:21" x14ac:dyDescent="0.15">
      <c r="A46" s="7"/>
    </row>
    <row r="47" spans="1:21" x14ac:dyDescent="0.15">
      <c r="A47" s="7"/>
    </row>
    <row r="48" spans="1:21" x14ac:dyDescent="0.15">
      <c r="A48" s="7"/>
    </row>
    <row r="49" spans="1:1" x14ac:dyDescent="0.15">
      <c r="A49" s="7"/>
    </row>
    <row r="50" spans="1:1" x14ac:dyDescent="0.15">
      <c r="A50" s="7"/>
    </row>
    <row r="51" spans="1:1" x14ac:dyDescent="0.15">
      <c r="A51" s="7"/>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row r="59" spans="1:1" x14ac:dyDescent="0.15">
      <c r="A59" s="7"/>
    </row>
    <row r="60" spans="1:1" x14ac:dyDescent="0.15">
      <c r="A60" s="7"/>
    </row>
    <row r="61" spans="1:1" x14ac:dyDescent="0.15">
      <c r="A61" s="7"/>
    </row>
    <row r="62" spans="1:1" x14ac:dyDescent="0.15">
      <c r="A62" s="7"/>
    </row>
    <row r="63" spans="1:1" x14ac:dyDescent="0.15">
      <c r="A63" s="7"/>
    </row>
    <row r="64" spans="1:1" x14ac:dyDescent="0.15">
      <c r="A64" s="7"/>
    </row>
    <row r="65" spans="1:1" x14ac:dyDescent="0.15">
      <c r="A65" s="7"/>
    </row>
    <row r="66" spans="1:1" x14ac:dyDescent="0.15">
      <c r="A66" s="7"/>
    </row>
    <row r="67" spans="1:1" x14ac:dyDescent="0.15">
      <c r="A67" s="7"/>
    </row>
    <row r="68" spans="1:1" x14ac:dyDescent="0.15">
      <c r="A68" s="7"/>
    </row>
    <row r="69" spans="1:1" x14ac:dyDescent="0.15">
      <c r="A69" s="7"/>
    </row>
    <row r="70" spans="1:1" x14ac:dyDescent="0.15">
      <c r="A70" s="7"/>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row r="77" spans="1:1" x14ac:dyDescent="0.15">
      <c r="A77" s="7"/>
    </row>
    <row r="78" spans="1:1" x14ac:dyDescent="0.15">
      <c r="A78" s="7"/>
    </row>
    <row r="79" spans="1:1" x14ac:dyDescent="0.15">
      <c r="A79" s="7"/>
    </row>
    <row r="80" spans="1:1" x14ac:dyDescent="0.15">
      <c r="A80" s="7"/>
    </row>
    <row r="81" spans="1:1" x14ac:dyDescent="0.15">
      <c r="A81" s="7"/>
    </row>
    <row r="82" spans="1:1" x14ac:dyDescent="0.15">
      <c r="A82" s="7"/>
    </row>
    <row r="83" spans="1:1" x14ac:dyDescent="0.15">
      <c r="A83" s="7"/>
    </row>
    <row r="84" spans="1:1" x14ac:dyDescent="0.15">
      <c r="A84" s="7"/>
    </row>
    <row r="85" spans="1:1" x14ac:dyDescent="0.15">
      <c r="A85" s="7"/>
    </row>
    <row r="86" spans="1:1" x14ac:dyDescent="0.15">
      <c r="A86" s="7"/>
    </row>
    <row r="87" spans="1:1" x14ac:dyDescent="0.15">
      <c r="A87" s="7"/>
    </row>
    <row r="88" spans="1:1" x14ac:dyDescent="0.15">
      <c r="A88" s="7"/>
    </row>
    <row r="89" spans="1:1" x14ac:dyDescent="0.15">
      <c r="A89" s="7"/>
    </row>
    <row r="90" spans="1:1" x14ac:dyDescent="0.15">
      <c r="A90" s="7"/>
    </row>
    <row r="91" spans="1:1" x14ac:dyDescent="0.15">
      <c r="A91" s="7"/>
    </row>
    <row r="92" spans="1:1" x14ac:dyDescent="0.15">
      <c r="A92" s="7"/>
    </row>
    <row r="93" spans="1:1" x14ac:dyDescent="0.15">
      <c r="A93" s="7"/>
    </row>
    <row r="94" spans="1:1" x14ac:dyDescent="0.15">
      <c r="A94" s="7"/>
    </row>
    <row r="95" spans="1:1" x14ac:dyDescent="0.15">
      <c r="A95" s="7"/>
    </row>
    <row r="96" spans="1:1" x14ac:dyDescent="0.15">
      <c r="A96" s="7"/>
    </row>
    <row r="97" spans="1: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7"/>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row r="129" spans="1:1" x14ac:dyDescent="0.15">
      <c r="A129" s="7"/>
    </row>
    <row r="130" spans="1:1" x14ac:dyDescent="0.15">
      <c r="A130" s="7"/>
    </row>
    <row r="131" spans="1:1" x14ac:dyDescent="0.15">
      <c r="A131" s="7"/>
    </row>
    <row r="132" spans="1:1" x14ac:dyDescent="0.15">
      <c r="A132" s="7"/>
    </row>
    <row r="133" spans="1:1" x14ac:dyDescent="0.15">
      <c r="A133" s="7"/>
    </row>
    <row r="134" spans="1:1" x14ac:dyDescent="0.15">
      <c r="A134" s="7"/>
    </row>
    <row r="135" spans="1:1" x14ac:dyDescent="0.15">
      <c r="A135" s="7"/>
    </row>
    <row r="136" spans="1:1" x14ac:dyDescent="0.15">
      <c r="A136" s="7"/>
    </row>
    <row r="137" spans="1:1" x14ac:dyDescent="0.15">
      <c r="A137" s="7"/>
    </row>
    <row r="138" spans="1:1" x14ac:dyDescent="0.15">
      <c r="A138" s="7"/>
    </row>
    <row r="139" spans="1:1" x14ac:dyDescent="0.15">
      <c r="A139" s="7"/>
    </row>
    <row r="140" spans="1:1" x14ac:dyDescent="0.15">
      <c r="A140" s="7"/>
    </row>
    <row r="141" spans="1:1" x14ac:dyDescent="0.15">
      <c r="A141" s="7"/>
    </row>
    <row r="142" spans="1:1" x14ac:dyDescent="0.15">
      <c r="A142" s="7"/>
    </row>
    <row r="143" spans="1:1" x14ac:dyDescent="0.15">
      <c r="A143" s="7"/>
    </row>
    <row r="144" spans="1:1" x14ac:dyDescent="0.15">
      <c r="A144" s="7"/>
    </row>
    <row r="145" spans="1:1" x14ac:dyDescent="0.15">
      <c r="A145" s="7"/>
    </row>
    <row r="146" spans="1:1" x14ac:dyDescent="0.15">
      <c r="A146" s="7"/>
    </row>
    <row r="147" spans="1:1" x14ac:dyDescent="0.15">
      <c r="A147" s="7"/>
    </row>
    <row r="148" spans="1:1" x14ac:dyDescent="0.15">
      <c r="A148" s="7"/>
    </row>
    <row r="149" spans="1:1" x14ac:dyDescent="0.15">
      <c r="A149" s="7"/>
    </row>
    <row r="150" spans="1:1" x14ac:dyDescent="0.15">
      <c r="A150" s="7"/>
    </row>
    <row r="151" spans="1:1" x14ac:dyDescent="0.15">
      <c r="A151" s="7"/>
    </row>
    <row r="152" spans="1:1" x14ac:dyDescent="0.15">
      <c r="A152" s="7"/>
    </row>
    <row r="153" spans="1:1" x14ac:dyDescent="0.15">
      <c r="A153" s="7"/>
    </row>
    <row r="154" spans="1:1" x14ac:dyDescent="0.15">
      <c r="A154" s="7"/>
    </row>
    <row r="155" spans="1:1" x14ac:dyDescent="0.15">
      <c r="A155" s="7"/>
    </row>
    <row r="156" spans="1:1" x14ac:dyDescent="0.15">
      <c r="A156" s="7"/>
    </row>
    <row r="157" spans="1:1" x14ac:dyDescent="0.15">
      <c r="A157" s="7"/>
    </row>
    <row r="158" spans="1:1" x14ac:dyDescent="0.15">
      <c r="A158" s="7"/>
    </row>
    <row r="159" spans="1:1" x14ac:dyDescent="0.15">
      <c r="A159" s="7"/>
    </row>
    <row r="160" spans="1:1" x14ac:dyDescent="0.15">
      <c r="A160" s="7"/>
    </row>
    <row r="161" spans="1:1" x14ac:dyDescent="0.15">
      <c r="A161" s="7"/>
    </row>
    <row r="162" spans="1:1" x14ac:dyDescent="0.15">
      <c r="A162" s="7"/>
    </row>
    <row r="163" spans="1:1" x14ac:dyDescent="0.15">
      <c r="A163" s="7"/>
    </row>
    <row r="164" spans="1:1" x14ac:dyDescent="0.15">
      <c r="A164" s="7"/>
    </row>
    <row r="165" spans="1:1" x14ac:dyDescent="0.15">
      <c r="A165" s="7"/>
    </row>
    <row r="166" spans="1:1" x14ac:dyDescent="0.15">
      <c r="A166" s="7"/>
    </row>
    <row r="167" spans="1:1" x14ac:dyDescent="0.15">
      <c r="A167" s="7"/>
    </row>
    <row r="168" spans="1:1" x14ac:dyDescent="0.15">
      <c r="A168" s="7"/>
    </row>
    <row r="169" spans="1:1" x14ac:dyDescent="0.15">
      <c r="A169" s="7"/>
    </row>
    <row r="170" spans="1:1" x14ac:dyDescent="0.15">
      <c r="A170" s="7"/>
    </row>
    <row r="171" spans="1:1" x14ac:dyDescent="0.15">
      <c r="A171" s="7"/>
    </row>
    <row r="172" spans="1:1" x14ac:dyDescent="0.15">
      <c r="A172" s="7"/>
    </row>
    <row r="173" spans="1:1" x14ac:dyDescent="0.15">
      <c r="A173" s="7"/>
    </row>
    <row r="174" spans="1:1" x14ac:dyDescent="0.15">
      <c r="A174" s="7"/>
    </row>
    <row r="175" spans="1:1" x14ac:dyDescent="0.15">
      <c r="A175" s="7"/>
    </row>
    <row r="176" spans="1:1" x14ac:dyDescent="0.15">
      <c r="A176" s="7"/>
    </row>
    <row r="177" spans="1:1" x14ac:dyDescent="0.15">
      <c r="A177" s="7"/>
    </row>
    <row r="178" spans="1:1" x14ac:dyDescent="0.15">
      <c r="A178" s="7"/>
    </row>
    <row r="179" spans="1:1" x14ac:dyDescent="0.15">
      <c r="A179" s="7"/>
    </row>
    <row r="180" spans="1:1" x14ac:dyDescent="0.15">
      <c r="A180" s="7"/>
    </row>
    <row r="181" spans="1:1" x14ac:dyDescent="0.15">
      <c r="A181" s="7"/>
    </row>
    <row r="182" spans="1:1" x14ac:dyDescent="0.15">
      <c r="A182" s="7"/>
    </row>
    <row r="183" spans="1:1" x14ac:dyDescent="0.15">
      <c r="A183" s="7"/>
    </row>
    <row r="184" spans="1:1" x14ac:dyDescent="0.15">
      <c r="A184" s="7"/>
    </row>
    <row r="185" spans="1:1" x14ac:dyDescent="0.15">
      <c r="A185" s="7"/>
    </row>
    <row r="186" spans="1:1" x14ac:dyDescent="0.15">
      <c r="A186" s="7"/>
    </row>
    <row r="187" spans="1:1" x14ac:dyDescent="0.15">
      <c r="A187" s="7"/>
    </row>
    <row r="188" spans="1:1" x14ac:dyDescent="0.15">
      <c r="A188" s="7"/>
    </row>
    <row r="189" spans="1:1" x14ac:dyDescent="0.15">
      <c r="A189" s="7"/>
    </row>
    <row r="190" spans="1:1" x14ac:dyDescent="0.15">
      <c r="A190" s="7"/>
    </row>
    <row r="191" spans="1:1" x14ac:dyDescent="0.15">
      <c r="A191" s="7"/>
    </row>
    <row r="192" spans="1:1" x14ac:dyDescent="0.15">
      <c r="A192" s="7"/>
    </row>
    <row r="193" spans="1:1" x14ac:dyDescent="0.15">
      <c r="A193" s="7"/>
    </row>
    <row r="194" spans="1:1" x14ac:dyDescent="0.15">
      <c r="A194" s="7"/>
    </row>
    <row r="195" spans="1:1" x14ac:dyDescent="0.15">
      <c r="A195" s="7"/>
    </row>
    <row r="196" spans="1:1" x14ac:dyDescent="0.15">
      <c r="A196" s="7"/>
    </row>
    <row r="197" spans="1:1" x14ac:dyDescent="0.15">
      <c r="A197" s="7"/>
    </row>
    <row r="198" spans="1:1" x14ac:dyDescent="0.15">
      <c r="A198" s="7"/>
    </row>
    <row r="199" spans="1:1" x14ac:dyDescent="0.15">
      <c r="A199" s="7"/>
    </row>
    <row r="200" spans="1:1" x14ac:dyDescent="0.15">
      <c r="A200" s="7"/>
    </row>
    <row r="201" spans="1:1" x14ac:dyDescent="0.15">
      <c r="A201" s="7"/>
    </row>
    <row r="202" spans="1:1" x14ac:dyDescent="0.15">
      <c r="A202" s="7"/>
    </row>
    <row r="203" spans="1:1" x14ac:dyDescent="0.15">
      <c r="A203" s="7"/>
    </row>
    <row r="204" spans="1:1" x14ac:dyDescent="0.15">
      <c r="A204" s="7"/>
    </row>
    <row r="205" spans="1:1" x14ac:dyDescent="0.15">
      <c r="A205" s="7"/>
    </row>
    <row r="206" spans="1:1" x14ac:dyDescent="0.15">
      <c r="A206" s="7"/>
    </row>
    <row r="207" spans="1:1" x14ac:dyDescent="0.15">
      <c r="A207" s="7"/>
    </row>
    <row r="208" spans="1:1" x14ac:dyDescent="0.15">
      <c r="A208" s="7"/>
    </row>
    <row r="209" spans="1:1" x14ac:dyDescent="0.15">
      <c r="A209" s="7"/>
    </row>
    <row r="210" spans="1:1" x14ac:dyDescent="0.15">
      <c r="A210" s="7"/>
    </row>
    <row r="211" spans="1:1" x14ac:dyDescent="0.15">
      <c r="A211" s="7"/>
    </row>
    <row r="212" spans="1:1" x14ac:dyDescent="0.15">
      <c r="A212" s="7"/>
    </row>
    <row r="213" spans="1:1" x14ac:dyDescent="0.15">
      <c r="A213" s="7"/>
    </row>
    <row r="214" spans="1:1" x14ac:dyDescent="0.15">
      <c r="A214" s="7"/>
    </row>
    <row r="215" spans="1:1" x14ac:dyDescent="0.15">
      <c r="A215" s="7"/>
    </row>
    <row r="216" spans="1:1" x14ac:dyDescent="0.15">
      <c r="A216" s="7"/>
    </row>
    <row r="217" spans="1:1" x14ac:dyDescent="0.15">
      <c r="A217" s="7"/>
    </row>
    <row r="218" spans="1:1" x14ac:dyDescent="0.15">
      <c r="A218" s="7"/>
    </row>
    <row r="219" spans="1:1" x14ac:dyDescent="0.15">
      <c r="A219" s="7"/>
    </row>
    <row r="220" spans="1:1" x14ac:dyDescent="0.15">
      <c r="A220" s="7"/>
    </row>
    <row r="221" spans="1:1" x14ac:dyDescent="0.15">
      <c r="A221" s="7"/>
    </row>
    <row r="222" spans="1:1" x14ac:dyDescent="0.15">
      <c r="A222" s="7"/>
    </row>
    <row r="223" spans="1:1" x14ac:dyDescent="0.15">
      <c r="A223" s="7"/>
    </row>
    <row r="224" spans="1:1" x14ac:dyDescent="0.15">
      <c r="A224" s="7"/>
    </row>
    <row r="225" spans="1:1" x14ac:dyDescent="0.15">
      <c r="A225" s="7"/>
    </row>
    <row r="226" spans="1:1" x14ac:dyDescent="0.15">
      <c r="A226" s="7"/>
    </row>
    <row r="227" spans="1:1" x14ac:dyDescent="0.15">
      <c r="A227" s="7"/>
    </row>
    <row r="228" spans="1:1" x14ac:dyDescent="0.15">
      <c r="A228" s="7"/>
    </row>
    <row r="229" spans="1:1" x14ac:dyDescent="0.15">
      <c r="A229" s="7"/>
    </row>
    <row r="230" spans="1:1" x14ac:dyDescent="0.15">
      <c r="A230" s="7"/>
    </row>
    <row r="231" spans="1:1" x14ac:dyDescent="0.15">
      <c r="A231" s="7"/>
    </row>
    <row r="232" spans="1:1" x14ac:dyDescent="0.15">
      <c r="A232" s="7"/>
    </row>
    <row r="233" spans="1:1" x14ac:dyDescent="0.15">
      <c r="A233" s="7"/>
    </row>
    <row r="234" spans="1:1" x14ac:dyDescent="0.15">
      <c r="A234" s="7"/>
    </row>
    <row r="235" spans="1:1" x14ac:dyDescent="0.15">
      <c r="A235" s="7"/>
    </row>
    <row r="236" spans="1:1" x14ac:dyDescent="0.15">
      <c r="A236" s="7"/>
    </row>
    <row r="237" spans="1:1" x14ac:dyDescent="0.15">
      <c r="A237" s="7"/>
    </row>
    <row r="238" spans="1:1" x14ac:dyDescent="0.15">
      <c r="A238" s="7"/>
    </row>
    <row r="239" spans="1:1" x14ac:dyDescent="0.15">
      <c r="A239" s="7"/>
    </row>
    <row r="240" spans="1:1" x14ac:dyDescent="0.15">
      <c r="A240" s="7"/>
    </row>
    <row r="241" spans="1:1" x14ac:dyDescent="0.15">
      <c r="A241" s="7"/>
    </row>
    <row r="242" spans="1:1" x14ac:dyDescent="0.15">
      <c r="A242" s="7"/>
    </row>
    <row r="243" spans="1:1" x14ac:dyDescent="0.15">
      <c r="A243" s="7"/>
    </row>
    <row r="244" spans="1:1" x14ac:dyDescent="0.15">
      <c r="A244" s="7"/>
    </row>
    <row r="245" spans="1:1" x14ac:dyDescent="0.15">
      <c r="A245" s="7"/>
    </row>
    <row r="246" spans="1:1" x14ac:dyDescent="0.15">
      <c r="A246" s="7"/>
    </row>
    <row r="247" spans="1:1" x14ac:dyDescent="0.15">
      <c r="A247" s="7"/>
    </row>
    <row r="248" spans="1:1" x14ac:dyDescent="0.15">
      <c r="A248" s="7"/>
    </row>
    <row r="249" spans="1:1" x14ac:dyDescent="0.15">
      <c r="A249" s="7"/>
    </row>
    <row r="250" spans="1:1" x14ac:dyDescent="0.15">
      <c r="A250" s="7"/>
    </row>
    <row r="251" spans="1:1" x14ac:dyDescent="0.15">
      <c r="A251" s="7"/>
    </row>
    <row r="252" spans="1:1" x14ac:dyDescent="0.15">
      <c r="A252" s="7"/>
    </row>
    <row r="253" spans="1:1" x14ac:dyDescent="0.15">
      <c r="A253" s="7"/>
    </row>
    <row r="254" spans="1:1" x14ac:dyDescent="0.15">
      <c r="A254" s="7"/>
    </row>
    <row r="255" spans="1:1" x14ac:dyDescent="0.15">
      <c r="A255" s="7"/>
    </row>
    <row r="256" spans="1:1" x14ac:dyDescent="0.15">
      <c r="A256" s="7"/>
    </row>
    <row r="257" spans="1:1" x14ac:dyDescent="0.15">
      <c r="A257" s="7"/>
    </row>
    <row r="258" spans="1:1" x14ac:dyDescent="0.15">
      <c r="A258" s="7"/>
    </row>
    <row r="259" spans="1:1" x14ac:dyDescent="0.15">
      <c r="A259" s="7"/>
    </row>
    <row r="260" spans="1:1" x14ac:dyDescent="0.15">
      <c r="A260" s="7"/>
    </row>
    <row r="261" spans="1:1" x14ac:dyDescent="0.15">
      <c r="A261" s="7"/>
    </row>
    <row r="262" spans="1:1" x14ac:dyDescent="0.15">
      <c r="A262" s="7"/>
    </row>
    <row r="263" spans="1:1" x14ac:dyDescent="0.15">
      <c r="A263" s="7"/>
    </row>
    <row r="264" spans="1:1" x14ac:dyDescent="0.15">
      <c r="A264" s="7"/>
    </row>
    <row r="265" spans="1:1" x14ac:dyDescent="0.15">
      <c r="A265" s="7"/>
    </row>
    <row r="266" spans="1:1" x14ac:dyDescent="0.15">
      <c r="A266" s="7"/>
    </row>
    <row r="267" spans="1:1" x14ac:dyDescent="0.15">
      <c r="A267" s="7"/>
    </row>
    <row r="268" spans="1:1" x14ac:dyDescent="0.15">
      <c r="A268" s="7"/>
    </row>
    <row r="269" spans="1:1" x14ac:dyDescent="0.15">
      <c r="A269" s="7"/>
    </row>
    <row r="270" spans="1:1" x14ac:dyDescent="0.15">
      <c r="A270" s="7"/>
    </row>
    <row r="271" spans="1:1" x14ac:dyDescent="0.15">
      <c r="A271" s="7"/>
    </row>
    <row r="272" spans="1:1" x14ac:dyDescent="0.15">
      <c r="A272" s="7"/>
    </row>
    <row r="273" spans="1:1" x14ac:dyDescent="0.15">
      <c r="A273" s="7"/>
    </row>
    <row r="274" spans="1:1" x14ac:dyDescent="0.15">
      <c r="A274" s="7"/>
    </row>
    <row r="275" spans="1:1" x14ac:dyDescent="0.15">
      <c r="A275" s="7"/>
    </row>
    <row r="276" spans="1:1" x14ac:dyDescent="0.15">
      <c r="A276" s="7"/>
    </row>
    <row r="277" spans="1:1" x14ac:dyDescent="0.15">
      <c r="A277" s="7"/>
    </row>
    <row r="278" spans="1:1" x14ac:dyDescent="0.15">
      <c r="A278" s="7"/>
    </row>
    <row r="279" spans="1:1" x14ac:dyDescent="0.15">
      <c r="A279" s="7"/>
    </row>
    <row r="280" spans="1:1" x14ac:dyDescent="0.15">
      <c r="A280" s="7"/>
    </row>
    <row r="281" spans="1:1" x14ac:dyDescent="0.15">
      <c r="A281" s="7"/>
    </row>
    <row r="282" spans="1:1" x14ac:dyDescent="0.15">
      <c r="A282" s="7"/>
    </row>
    <row r="283" spans="1:1" x14ac:dyDescent="0.15">
      <c r="A283" s="7"/>
    </row>
  </sheetData>
  <mergeCells count="23">
    <mergeCell ref="A2:V2"/>
    <mergeCell ref="K4:V4"/>
    <mergeCell ref="I5:I10"/>
    <mergeCell ref="J5:J10"/>
    <mergeCell ref="K5:U5"/>
    <mergeCell ref="K6:U6"/>
    <mergeCell ref="K7:T7"/>
    <mergeCell ref="U7:V7"/>
    <mergeCell ref="B4:G4"/>
    <mergeCell ref="A24:R24"/>
    <mergeCell ref="K10:U10"/>
    <mergeCell ref="A12:A15"/>
    <mergeCell ref="B12:R12"/>
    <mergeCell ref="T12:T13"/>
    <mergeCell ref="U12:W13"/>
    <mergeCell ref="H13:Q13"/>
    <mergeCell ref="R13:R15"/>
    <mergeCell ref="P14:P15"/>
    <mergeCell ref="Q14:Q15"/>
    <mergeCell ref="A21:R21"/>
    <mergeCell ref="A22:R22"/>
    <mergeCell ref="A23:R23"/>
    <mergeCell ref="B13:G13"/>
  </mergeCells>
  <phoneticPr fontId="1"/>
  <dataValidations count="5">
    <dataValidation type="list" allowBlank="1" showInputMessage="1" showErrorMessage="1" sqref="B17" xr:uid="{00000000-0002-0000-0100-000000000000}">
      <formula1>"-2.0,-1.0,0.5,0.0,2.0,3.5,5.0"</formula1>
    </dataValidation>
    <dataValidation type="list" allowBlank="1" showInputMessage="1" showErrorMessage="1" sqref="C17:D17" xr:uid="{00000000-0002-0000-0100-000001000000}">
      <formula1>"0.0,1.0,4.0,5.0"</formula1>
    </dataValidation>
    <dataValidation type="list" allowBlank="1" showInputMessage="1" showErrorMessage="1" sqref="I17 K17:L17 O17 E17:G17 M17" xr:uid="{00000000-0002-0000-0100-000003000000}">
      <formula1>"0.0,1.0"</formula1>
    </dataValidation>
    <dataValidation type="list" allowBlank="1" showInputMessage="1" showErrorMessage="1" sqref="H17" xr:uid="{00000000-0002-0000-0100-000005000000}">
      <formula1>"0.0,1.0,2.0"</formula1>
    </dataValidation>
    <dataValidation type="list" allowBlank="1" showInputMessage="1" showErrorMessage="1" sqref="J17 U17:V17 N17" xr:uid="{00000000-0002-0000-0100-000006000000}">
      <formula1>"0.0,0.5,1.0"</formula1>
    </dataValidation>
  </dataValidations>
  <printOptions horizontalCentered="1"/>
  <pageMargins left="0.27559055118110237" right="0.23622047244094491" top="0.47244094488188981" bottom="0.27559055118110237" header="0.51181102362204722" footer="0.15748031496062992"/>
  <pageSetup paperSize="9" scale="92" orientation="landscape" horizontalDpi="300" verticalDpi="300" copies="2"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showZeros="0" zoomScaleNormal="100" zoomScaleSheetLayoutView="100" workbookViewId="0">
      <selection sqref="A1:G1"/>
    </sheetView>
  </sheetViews>
  <sheetFormatPr defaultColWidth="9" defaultRowHeight="20.100000000000001" customHeight="1" x14ac:dyDescent="0.15"/>
  <cols>
    <col min="1" max="1" width="4" style="9" customWidth="1"/>
    <col min="2" max="2" width="13.25" style="9" customWidth="1"/>
    <col min="3" max="3" width="40.375" style="9" customWidth="1"/>
    <col min="4" max="4" width="20.125" style="9" customWidth="1"/>
    <col min="5" max="5" width="15.375" style="9" customWidth="1"/>
    <col min="6" max="6" width="15" style="9" customWidth="1"/>
    <col min="7" max="7" width="29.125" style="9" customWidth="1"/>
    <col min="8" max="16384" width="9" style="9"/>
  </cols>
  <sheetData>
    <row r="1" spans="1:7" s="24" customFormat="1" ht="18" customHeight="1" x14ac:dyDescent="0.15">
      <c r="A1" s="313" t="s">
        <v>155</v>
      </c>
      <c r="B1" s="313"/>
      <c r="C1" s="313"/>
      <c r="D1" s="313"/>
      <c r="E1" s="313"/>
      <c r="F1" s="313"/>
      <c r="G1" s="313"/>
    </row>
    <row r="2" spans="1:7" s="24" customFormat="1" ht="18" customHeight="1" x14ac:dyDescent="0.15">
      <c r="A2" s="320" t="s">
        <v>211</v>
      </c>
      <c r="B2" s="320"/>
      <c r="C2" s="320"/>
      <c r="D2" s="320"/>
      <c r="E2" s="320"/>
      <c r="F2" s="320"/>
      <c r="G2" s="320"/>
    </row>
    <row r="3" spans="1:7" s="24" customFormat="1" ht="18" customHeight="1" x14ac:dyDescent="0.15">
      <c r="A3" s="14"/>
      <c r="B3" s="14"/>
      <c r="C3" s="14"/>
      <c r="D3" s="14"/>
      <c r="E3" s="14"/>
      <c r="F3" s="14"/>
      <c r="G3" s="14"/>
    </row>
    <row r="4" spans="1:7" ht="18" customHeight="1" x14ac:dyDescent="0.15">
      <c r="E4" s="315" t="s">
        <v>372</v>
      </c>
      <c r="F4" s="316"/>
      <c r="G4" s="316"/>
    </row>
    <row r="5" spans="1:7" ht="18" customHeight="1" x14ac:dyDescent="0.15">
      <c r="E5" s="317" t="s">
        <v>150</v>
      </c>
      <c r="F5" s="318"/>
      <c r="G5" s="318"/>
    </row>
    <row r="6" spans="1:7" ht="12" customHeight="1" x14ac:dyDescent="0.15"/>
    <row r="7" spans="1:7" ht="12" customHeight="1" x14ac:dyDescent="0.15">
      <c r="A7" s="314"/>
      <c r="B7" s="314"/>
      <c r="C7" s="314"/>
      <c r="D7" s="314"/>
      <c r="E7" s="314"/>
      <c r="F7" s="314"/>
      <c r="G7" s="314"/>
    </row>
    <row r="8" spans="1:7" ht="18" customHeight="1" x14ac:dyDescent="0.15">
      <c r="A8" s="22" t="s">
        <v>33</v>
      </c>
      <c r="B8" s="22" t="s">
        <v>375</v>
      </c>
      <c r="C8" s="22" t="s">
        <v>7</v>
      </c>
      <c r="D8" s="22" t="s">
        <v>16</v>
      </c>
      <c r="E8" s="22" t="s">
        <v>133</v>
      </c>
      <c r="F8" s="22" t="s">
        <v>17</v>
      </c>
      <c r="G8" s="22" t="s">
        <v>18</v>
      </c>
    </row>
    <row r="9" spans="1:7" ht="24" customHeight="1" x14ac:dyDescent="0.15">
      <c r="A9" s="23">
        <v>1</v>
      </c>
      <c r="B9" s="71"/>
      <c r="C9" s="71"/>
      <c r="D9" s="72" t="s">
        <v>55</v>
      </c>
      <c r="E9" s="71"/>
      <c r="F9" s="89"/>
      <c r="G9" s="71"/>
    </row>
    <row r="10" spans="1:7" ht="24" customHeight="1" x14ac:dyDescent="0.15">
      <c r="A10" s="23">
        <v>2</v>
      </c>
      <c r="B10" s="71"/>
      <c r="C10" s="71"/>
      <c r="D10" s="71"/>
      <c r="E10" s="71"/>
      <c r="F10" s="89"/>
      <c r="G10" s="71"/>
    </row>
    <row r="11" spans="1:7" ht="24" customHeight="1" x14ac:dyDescent="0.15">
      <c r="A11" s="23">
        <v>3</v>
      </c>
      <c r="B11" s="71"/>
      <c r="C11" s="71"/>
      <c r="D11" s="71"/>
      <c r="E11" s="71"/>
      <c r="F11" s="89"/>
      <c r="G11" s="71"/>
    </row>
    <row r="12" spans="1:7" ht="24" customHeight="1" x14ac:dyDescent="0.15">
      <c r="A12" s="23">
        <v>4</v>
      </c>
      <c r="B12" s="71"/>
      <c r="C12" s="71"/>
      <c r="D12" s="71"/>
      <c r="E12" s="71"/>
      <c r="F12" s="89"/>
      <c r="G12" s="71"/>
    </row>
    <row r="13" spans="1:7" ht="24" customHeight="1" x14ac:dyDescent="0.15">
      <c r="A13" s="23">
        <v>5</v>
      </c>
      <c r="B13" s="71"/>
      <c r="C13" s="71"/>
      <c r="D13" s="71"/>
      <c r="E13" s="71"/>
      <c r="F13" s="89"/>
      <c r="G13" s="71"/>
    </row>
    <row r="14" spans="1:7" ht="24" customHeight="1" x14ac:dyDescent="0.15">
      <c r="A14" s="23">
        <v>6</v>
      </c>
      <c r="B14" s="71"/>
      <c r="C14" s="71"/>
      <c r="D14" s="71"/>
      <c r="E14" s="71"/>
      <c r="F14" s="89"/>
      <c r="G14" s="71"/>
    </row>
    <row r="15" spans="1:7" ht="24" customHeight="1" x14ac:dyDescent="0.15">
      <c r="A15" s="23">
        <v>7</v>
      </c>
      <c r="B15" s="71"/>
      <c r="C15" s="71"/>
      <c r="D15" s="71"/>
      <c r="E15" s="71"/>
      <c r="F15" s="89"/>
      <c r="G15" s="71"/>
    </row>
    <row r="16" spans="1:7" ht="24" customHeight="1" x14ac:dyDescent="0.15">
      <c r="A16" s="23">
        <v>8</v>
      </c>
      <c r="B16" s="71"/>
      <c r="C16" s="71"/>
      <c r="D16" s="71"/>
      <c r="E16" s="71"/>
      <c r="F16" s="89"/>
      <c r="G16" s="71"/>
    </row>
    <row r="17" spans="1:8" ht="24" customHeight="1" x14ac:dyDescent="0.15">
      <c r="A17" s="23">
        <v>9</v>
      </c>
      <c r="B17" s="71"/>
      <c r="C17" s="71"/>
      <c r="D17" s="71"/>
      <c r="E17" s="71"/>
      <c r="F17" s="89"/>
      <c r="G17" s="71"/>
    </row>
    <row r="18" spans="1:8" ht="24" customHeight="1" x14ac:dyDescent="0.15">
      <c r="A18" s="23">
        <v>10</v>
      </c>
      <c r="B18" s="71"/>
      <c r="C18" s="71"/>
      <c r="D18" s="71"/>
      <c r="E18" s="71"/>
      <c r="F18" s="89"/>
      <c r="G18" s="71"/>
    </row>
    <row r="19" spans="1:8" ht="18" customHeight="1" thickBot="1" x14ac:dyDescent="0.2">
      <c r="A19" s="322" t="s">
        <v>101</v>
      </c>
      <c r="B19" s="323"/>
      <c r="C19" s="323"/>
      <c r="D19" s="323"/>
      <c r="E19" s="324"/>
      <c r="F19" s="90">
        <f>SUM(F9:F18)</f>
        <v>0</v>
      </c>
      <c r="G19" s="60"/>
      <c r="H19" s="68"/>
    </row>
    <row r="20" spans="1:8" ht="18" customHeight="1" thickBot="1" x14ac:dyDescent="0.2">
      <c r="A20" s="322" t="s">
        <v>100</v>
      </c>
      <c r="B20" s="323"/>
      <c r="C20" s="323"/>
      <c r="D20" s="323"/>
      <c r="E20" s="325"/>
      <c r="F20" s="199"/>
      <c r="G20" s="10"/>
    </row>
    <row r="21" spans="1:8" ht="10.5" customHeight="1" x14ac:dyDescent="0.15">
      <c r="A21" s="36"/>
      <c r="B21" s="36"/>
      <c r="C21" s="36"/>
      <c r="D21" s="36"/>
      <c r="E21" s="37"/>
      <c r="F21" s="38"/>
      <c r="G21" s="36"/>
    </row>
    <row r="22" spans="1:8" ht="18" customHeight="1" x14ac:dyDescent="0.15">
      <c r="A22" s="319" t="s">
        <v>338</v>
      </c>
      <c r="B22" s="319"/>
      <c r="C22" s="319"/>
      <c r="D22" s="319"/>
      <c r="E22" s="319"/>
      <c r="F22" s="319"/>
      <c r="G22" s="319"/>
    </row>
    <row r="23" spans="1:8" ht="18" customHeight="1" x14ac:dyDescent="0.15">
      <c r="A23" s="319" t="s">
        <v>339</v>
      </c>
      <c r="B23" s="319"/>
      <c r="C23" s="319"/>
      <c r="D23" s="319"/>
      <c r="E23" s="319"/>
      <c r="F23" s="319"/>
      <c r="G23" s="319"/>
    </row>
    <row r="24" spans="1:8" ht="18" customHeight="1" x14ac:dyDescent="0.15">
      <c r="A24" s="321" t="s">
        <v>96</v>
      </c>
      <c r="B24" s="321"/>
      <c r="C24" s="321"/>
      <c r="D24" s="321"/>
      <c r="E24" s="321"/>
      <c r="F24" s="321"/>
      <c r="G24" s="321"/>
    </row>
    <row r="25" spans="1:8" ht="18" customHeight="1" x14ac:dyDescent="0.15">
      <c r="A25" s="319" t="s">
        <v>336</v>
      </c>
      <c r="B25" s="319"/>
      <c r="C25" s="319"/>
      <c r="D25" s="319"/>
      <c r="E25" s="319"/>
      <c r="F25" s="319"/>
      <c r="G25" s="319"/>
    </row>
    <row r="26" spans="1:8" ht="18" customHeight="1" x14ac:dyDescent="0.15">
      <c r="A26" s="319" t="s">
        <v>213</v>
      </c>
      <c r="B26" s="319"/>
      <c r="C26" s="319"/>
      <c r="D26" s="319"/>
      <c r="E26" s="319"/>
      <c r="F26" s="319"/>
      <c r="G26" s="319"/>
    </row>
    <row r="27" spans="1:8" ht="18" customHeight="1" x14ac:dyDescent="0.15">
      <c r="A27" s="319" t="s">
        <v>340</v>
      </c>
      <c r="B27" s="319"/>
      <c r="C27" s="319"/>
      <c r="D27" s="319"/>
      <c r="E27" s="319"/>
      <c r="F27" s="319"/>
      <c r="G27" s="319"/>
    </row>
  </sheetData>
  <sheetProtection sheet="1" objects="1" scenarios="1"/>
  <mergeCells count="13">
    <mergeCell ref="A1:G1"/>
    <mergeCell ref="A7:G7"/>
    <mergeCell ref="E4:G4"/>
    <mergeCell ref="E5:G5"/>
    <mergeCell ref="A27:G27"/>
    <mergeCell ref="A26:G26"/>
    <mergeCell ref="A2:G2"/>
    <mergeCell ref="A22:G22"/>
    <mergeCell ref="A23:G23"/>
    <mergeCell ref="A25:G25"/>
    <mergeCell ref="A24:G24"/>
    <mergeCell ref="A19:E19"/>
    <mergeCell ref="A20:E20"/>
  </mergeCells>
  <phoneticPr fontId="1"/>
  <pageMargins left="0.59055118110236227" right="0.47244094488188981" top="0.70866141732283472" bottom="0.6692913385826772" header="0" footer="0.19685039370078741"/>
  <pageSetup paperSize="9" orientation="landscape" horizontalDpi="300" verticalDpi="300" copies="2"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Normal="100" zoomScaleSheetLayoutView="100" workbookViewId="0">
      <selection sqref="A1:H1"/>
    </sheetView>
  </sheetViews>
  <sheetFormatPr defaultColWidth="9" defaultRowHeight="20.100000000000001" customHeight="1" x14ac:dyDescent="0.15"/>
  <cols>
    <col min="1" max="1" width="26.625" style="9" customWidth="1"/>
    <col min="2" max="2" width="19.125" style="9" customWidth="1"/>
    <col min="3" max="3" width="13.125" style="9" customWidth="1"/>
    <col min="4" max="4" width="15.125" style="9" customWidth="1"/>
    <col min="5" max="5" width="14.375" style="9" customWidth="1"/>
    <col min="6" max="6" width="35.25" style="9" customWidth="1"/>
    <col min="7" max="7" width="2.625" style="8" customWidth="1"/>
    <col min="8" max="8" width="11" style="9" customWidth="1"/>
    <col min="9" max="16384" width="9" style="9"/>
  </cols>
  <sheetData>
    <row r="1" spans="1:8" s="11" customFormat="1" ht="15" customHeight="1" x14ac:dyDescent="0.15">
      <c r="A1" s="313" t="s">
        <v>156</v>
      </c>
      <c r="B1" s="313"/>
      <c r="C1" s="313"/>
      <c r="D1" s="313"/>
      <c r="E1" s="313"/>
      <c r="F1" s="313"/>
      <c r="G1" s="313"/>
      <c r="H1" s="313"/>
    </row>
    <row r="2" spans="1:8" s="11" customFormat="1" ht="18" customHeight="1" x14ac:dyDescent="0.15">
      <c r="A2" s="320" t="s">
        <v>416</v>
      </c>
      <c r="B2" s="320"/>
      <c r="C2" s="320"/>
      <c r="D2" s="320"/>
      <c r="E2" s="320"/>
      <c r="F2" s="320"/>
      <c r="G2" s="320"/>
      <c r="H2" s="320"/>
    </row>
    <row r="3" spans="1:8" s="11" customFormat="1" ht="15" customHeight="1" x14ac:dyDescent="0.15">
      <c r="A3" s="14"/>
      <c r="B3" s="14"/>
      <c r="C3" s="14"/>
      <c r="D3" s="14"/>
      <c r="E3" s="14"/>
      <c r="F3" s="14"/>
      <c r="G3" s="14"/>
      <c r="H3" s="14"/>
    </row>
    <row r="4" spans="1:8" ht="18" customHeight="1" x14ac:dyDescent="0.15">
      <c r="E4" s="347" t="s">
        <v>373</v>
      </c>
      <c r="F4" s="342"/>
      <c r="G4" s="342"/>
      <c r="H4" s="342"/>
    </row>
    <row r="5" spans="1:8" ht="18" customHeight="1" x14ac:dyDescent="0.15">
      <c r="E5" s="348" t="s">
        <v>151</v>
      </c>
      <c r="F5" s="349"/>
      <c r="G5" s="349"/>
      <c r="H5" s="349"/>
    </row>
    <row r="6" spans="1:8" ht="15" customHeight="1" x14ac:dyDescent="0.15"/>
    <row r="7" spans="1:8" ht="15" customHeight="1" x14ac:dyDescent="0.15">
      <c r="A7" s="220" t="s">
        <v>376</v>
      </c>
      <c r="B7" s="359" t="s">
        <v>59</v>
      </c>
      <c r="C7" s="364" t="s">
        <v>9</v>
      </c>
      <c r="D7" s="361" t="s">
        <v>10</v>
      </c>
      <c r="E7" s="221" t="s">
        <v>11</v>
      </c>
      <c r="F7" s="361" t="s">
        <v>12</v>
      </c>
      <c r="G7" s="366"/>
      <c r="H7" s="367"/>
    </row>
    <row r="8" spans="1:8" ht="15" customHeight="1" x14ac:dyDescent="0.15">
      <c r="A8" s="336" t="s">
        <v>103</v>
      </c>
      <c r="B8" s="360"/>
      <c r="C8" s="336"/>
      <c r="D8" s="362"/>
      <c r="E8" s="350" t="s">
        <v>13</v>
      </c>
      <c r="F8" s="353" t="s">
        <v>102</v>
      </c>
      <c r="G8" s="354"/>
      <c r="H8" s="355"/>
    </row>
    <row r="9" spans="1:8" ht="15" customHeight="1" x14ac:dyDescent="0.15">
      <c r="A9" s="337"/>
      <c r="B9" s="337"/>
      <c r="C9" s="365"/>
      <c r="D9" s="363"/>
      <c r="E9" s="351"/>
      <c r="F9" s="356"/>
      <c r="G9" s="357"/>
      <c r="H9" s="358"/>
    </row>
    <row r="10" spans="1:8" ht="18" customHeight="1" x14ac:dyDescent="0.15">
      <c r="A10" s="218" t="s">
        <v>104</v>
      </c>
      <c r="B10" s="333"/>
      <c r="C10" s="329"/>
      <c r="D10" s="218" t="s">
        <v>14</v>
      </c>
      <c r="E10" s="328" t="s">
        <v>29</v>
      </c>
      <c r="F10" s="338"/>
      <c r="G10" s="339"/>
      <c r="H10" s="340"/>
    </row>
    <row r="11" spans="1:8" ht="18" customHeight="1" x14ac:dyDescent="0.15">
      <c r="A11" s="219"/>
      <c r="B11" s="334"/>
      <c r="C11" s="330"/>
      <c r="D11" s="219" t="s">
        <v>30</v>
      </c>
      <c r="E11" s="326"/>
      <c r="F11" s="341"/>
      <c r="G11" s="342"/>
      <c r="H11" s="343"/>
    </row>
    <row r="12" spans="1:8" ht="18" customHeight="1" x14ac:dyDescent="0.15">
      <c r="A12" s="219"/>
      <c r="B12" s="334"/>
      <c r="C12" s="330"/>
      <c r="D12" s="219" t="s">
        <v>31</v>
      </c>
      <c r="E12" s="326" t="s">
        <v>32</v>
      </c>
      <c r="F12" s="341"/>
      <c r="G12" s="342"/>
      <c r="H12" s="343"/>
    </row>
    <row r="13" spans="1:8" ht="18" customHeight="1" x14ac:dyDescent="0.15">
      <c r="A13" s="222"/>
      <c r="B13" s="335"/>
      <c r="C13" s="331"/>
      <c r="D13" s="222" t="s">
        <v>15</v>
      </c>
      <c r="E13" s="327"/>
      <c r="F13" s="344"/>
      <c r="G13" s="345"/>
      <c r="H13" s="346"/>
    </row>
    <row r="14" spans="1:8" ht="18" customHeight="1" x14ac:dyDescent="0.15">
      <c r="A14" s="218" t="s">
        <v>104</v>
      </c>
      <c r="B14" s="333"/>
      <c r="C14" s="329"/>
      <c r="D14" s="218" t="s">
        <v>14</v>
      </c>
      <c r="E14" s="328" t="s">
        <v>29</v>
      </c>
      <c r="F14" s="338"/>
      <c r="G14" s="339"/>
      <c r="H14" s="340"/>
    </row>
    <row r="15" spans="1:8" ht="18" customHeight="1" x14ac:dyDescent="0.15">
      <c r="A15" s="219"/>
      <c r="B15" s="334"/>
      <c r="C15" s="330"/>
      <c r="D15" s="219" t="s">
        <v>30</v>
      </c>
      <c r="E15" s="326"/>
      <c r="F15" s="341"/>
      <c r="G15" s="342"/>
      <c r="H15" s="343"/>
    </row>
    <row r="16" spans="1:8" ht="18" customHeight="1" x14ac:dyDescent="0.15">
      <c r="A16" s="219"/>
      <c r="B16" s="334"/>
      <c r="C16" s="330"/>
      <c r="D16" s="219" t="s">
        <v>31</v>
      </c>
      <c r="E16" s="326" t="s">
        <v>32</v>
      </c>
      <c r="F16" s="341"/>
      <c r="G16" s="342"/>
      <c r="H16" s="343"/>
    </row>
    <row r="17" spans="1:8" ht="18" customHeight="1" x14ac:dyDescent="0.15">
      <c r="A17" s="222"/>
      <c r="B17" s="335"/>
      <c r="C17" s="331"/>
      <c r="D17" s="222" t="s">
        <v>15</v>
      </c>
      <c r="E17" s="327"/>
      <c r="F17" s="344"/>
      <c r="G17" s="345"/>
      <c r="H17" s="346"/>
    </row>
    <row r="18" spans="1:8" ht="18" customHeight="1" x14ac:dyDescent="0.15">
      <c r="A18" s="218" t="s">
        <v>104</v>
      </c>
      <c r="B18" s="333"/>
      <c r="C18" s="329"/>
      <c r="D18" s="218" t="s">
        <v>14</v>
      </c>
      <c r="E18" s="328" t="s">
        <v>29</v>
      </c>
      <c r="F18" s="338"/>
      <c r="G18" s="339"/>
      <c r="H18" s="340"/>
    </row>
    <row r="19" spans="1:8" ht="18" customHeight="1" x14ac:dyDescent="0.15">
      <c r="A19" s="219"/>
      <c r="B19" s="334"/>
      <c r="C19" s="330"/>
      <c r="D19" s="219" t="s">
        <v>30</v>
      </c>
      <c r="E19" s="326"/>
      <c r="F19" s="341"/>
      <c r="G19" s="342"/>
      <c r="H19" s="343"/>
    </row>
    <row r="20" spans="1:8" ht="18" customHeight="1" x14ac:dyDescent="0.15">
      <c r="A20" s="219"/>
      <c r="B20" s="334"/>
      <c r="C20" s="330"/>
      <c r="D20" s="219" t="s">
        <v>31</v>
      </c>
      <c r="E20" s="326" t="s">
        <v>32</v>
      </c>
      <c r="F20" s="341"/>
      <c r="G20" s="342"/>
      <c r="H20" s="343"/>
    </row>
    <row r="21" spans="1:8" ht="18" customHeight="1" x14ac:dyDescent="0.15">
      <c r="A21" s="222"/>
      <c r="B21" s="335"/>
      <c r="C21" s="331"/>
      <c r="D21" s="222" t="s">
        <v>15</v>
      </c>
      <c r="E21" s="327"/>
      <c r="F21" s="344"/>
      <c r="G21" s="345"/>
      <c r="H21" s="346"/>
    </row>
    <row r="22" spans="1:8" ht="18" customHeight="1" x14ac:dyDescent="0.15">
      <c r="A22" s="218" t="s">
        <v>104</v>
      </c>
      <c r="B22" s="333"/>
      <c r="C22" s="329"/>
      <c r="D22" s="218" t="s">
        <v>14</v>
      </c>
      <c r="E22" s="328" t="s">
        <v>29</v>
      </c>
      <c r="F22" s="338"/>
      <c r="G22" s="339"/>
      <c r="H22" s="340"/>
    </row>
    <row r="23" spans="1:8" ht="18" customHeight="1" x14ac:dyDescent="0.15">
      <c r="A23" s="219"/>
      <c r="B23" s="334"/>
      <c r="C23" s="330"/>
      <c r="D23" s="219" t="s">
        <v>30</v>
      </c>
      <c r="E23" s="326"/>
      <c r="F23" s="341"/>
      <c r="G23" s="342"/>
      <c r="H23" s="343"/>
    </row>
    <row r="24" spans="1:8" ht="18" customHeight="1" x14ac:dyDescent="0.15">
      <c r="A24" s="219"/>
      <c r="B24" s="334"/>
      <c r="C24" s="330"/>
      <c r="D24" s="219" t="s">
        <v>31</v>
      </c>
      <c r="E24" s="326" t="s">
        <v>32</v>
      </c>
      <c r="F24" s="341"/>
      <c r="G24" s="342"/>
      <c r="H24" s="343"/>
    </row>
    <row r="25" spans="1:8" ht="18" customHeight="1" x14ac:dyDescent="0.15">
      <c r="A25" s="222"/>
      <c r="B25" s="335"/>
      <c r="C25" s="331"/>
      <c r="D25" s="222" t="s">
        <v>15</v>
      </c>
      <c r="E25" s="327"/>
      <c r="F25" s="344"/>
      <c r="G25" s="345"/>
      <c r="H25" s="346"/>
    </row>
    <row r="26" spans="1:8" ht="10.5" customHeight="1" x14ac:dyDescent="0.15">
      <c r="A26" s="352"/>
      <c r="B26" s="352"/>
      <c r="C26" s="352"/>
      <c r="D26" s="352"/>
      <c r="E26" s="352"/>
      <c r="F26" s="352"/>
      <c r="G26" s="352"/>
      <c r="H26" s="352"/>
    </row>
    <row r="27" spans="1:8" ht="16.5" customHeight="1" x14ac:dyDescent="0.15">
      <c r="A27" s="332" t="s">
        <v>417</v>
      </c>
      <c r="B27" s="332"/>
      <c r="C27" s="332"/>
      <c r="D27" s="332"/>
      <c r="E27" s="332"/>
      <c r="F27" s="332"/>
      <c r="G27" s="332"/>
      <c r="H27" s="332"/>
    </row>
    <row r="28" spans="1:8" s="12" customFormat="1" ht="16.5" customHeight="1" x14ac:dyDescent="0.15">
      <c r="A28" s="332" t="s">
        <v>341</v>
      </c>
      <c r="B28" s="332"/>
      <c r="C28" s="332"/>
      <c r="D28" s="332"/>
      <c r="E28" s="332"/>
      <c r="F28" s="332"/>
      <c r="G28" s="332"/>
      <c r="H28" s="332"/>
    </row>
    <row r="29" spans="1:8" ht="16.5" customHeight="1" x14ac:dyDescent="0.15">
      <c r="A29" s="332" t="s">
        <v>132</v>
      </c>
      <c r="B29" s="332"/>
      <c r="C29" s="332"/>
      <c r="D29" s="332"/>
      <c r="E29" s="332"/>
      <c r="F29" s="332"/>
      <c r="G29" s="332"/>
      <c r="H29" s="332"/>
    </row>
    <row r="30" spans="1:8" ht="16.5" customHeight="1" x14ac:dyDescent="0.15">
      <c r="A30" s="332" t="s">
        <v>97</v>
      </c>
      <c r="B30" s="332"/>
      <c r="C30" s="332"/>
      <c r="D30" s="332"/>
      <c r="E30" s="332"/>
      <c r="F30" s="332"/>
      <c r="G30" s="332"/>
      <c r="H30" s="332"/>
    </row>
    <row r="31" spans="1:8" ht="16.5" customHeight="1" x14ac:dyDescent="0.15">
      <c r="A31" s="332" t="s">
        <v>163</v>
      </c>
      <c r="B31" s="332"/>
      <c r="C31" s="332"/>
      <c r="D31" s="332"/>
      <c r="E31" s="332"/>
      <c r="F31" s="332"/>
      <c r="G31" s="332"/>
      <c r="H31" s="332"/>
    </row>
    <row r="32" spans="1:8" ht="16.5" customHeight="1" x14ac:dyDescent="0.15">
      <c r="A32" s="332" t="s">
        <v>418</v>
      </c>
      <c r="B32" s="332"/>
      <c r="C32" s="332"/>
      <c r="D32" s="332"/>
      <c r="E32" s="332"/>
      <c r="F32" s="332"/>
      <c r="G32" s="332"/>
      <c r="H32" s="332"/>
    </row>
    <row r="33" spans="1:8" ht="16.5" customHeight="1" x14ac:dyDescent="0.15">
      <c r="A33" s="332" t="s">
        <v>383</v>
      </c>
      <c r="B33" s="332"/>
      <c r="C33" s="332"/>
      <c r="D33" s="332"/>
      <c r="E33" s="332"/>
      <c r="F33" s="332"/>
      <c r="G33" s="332"/>
      <c r="H33" s="332"/>
    </row>
    <row r="34" spans="1:8" ht="18" customHeight="1" x14ac:dyDescent="0.15">
      <c r="A34" s="332"/>
      <c r="B34" s="332"/>
      <c r="C34" s="332"/>
      <c r="D34" s="332"/>
      <c r="E34" s="332"/>
      <c r="F34" s="332"/>
      <c r="G34" s="332"/>
      <c r="H34" s="332"/>
    </row>
    <row r="35" spans="1:8" ht="15" customHeight="1" x14ac:dyDescent="0.15"/>
    <row r="36" spans="1:8" ht="15" customHeight="1" x14ac:dyDescent="0.15"/>
    <row r="37" spans="1:8" ht="15" customHeight="1" x14ac:dyDescent="0.15"/>
    <row r="38" spans="1:8" ht="15" customHeight="1" x14ac:dyDescent="0.15"/>
    <row r="39" spans="1:8" ht="15" customHeight="1" x14ac:dyDescent="0.15"/>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sheetData>
  <mergeCells count="44">
    <mergeCell ref="A1:H1"/>
    <mergeCell ref="A26:H26"/>
    <mergeCell ref="F22:H25"/>
    <mergeCell ref="B18:B19"/>
    <mergeCell ref="C18:C21"/>
    <mergeCell ref="E18:E19"/>
    <mergeCell ref="B20:B21"/>
    <mergeCell ref="B14:B15"/>
    <mergeCell ref="A2:H2"/>
    <mergeCell ref="E10:E11"/>
    <mergeCell ref="F8:H9"/>
    <mergeCell ref="F10:H13"/>
    <mergeCell ref="B7:B9"/>
    <mergeCell ref="D7:D9"/>
    <mergeCell ref="C7:C9"/>
    <mergeCell ref="F7:H7"/>
    <mergeCell ref="E4:H4"/>
    <mergeCell ref="E5:H5"/>
    <mergeCell ref="C14:C17"/>
    <mergeCell ref="E14:E15"/>
    <mergeCell ref="B16:B17"/>
    <mergeCell ref="E8:E9"/>
    <mergeCell ref="A8:A9"/>
    <mergeCell ref="F14:H17"/>
    <mergeCell ref="B22:B23"/>
    <mergeCell ref="F18:H21"/>
    <mergeCell ref="E20:E21"/>
    <mergeCell ref="A34:H34"/>
    <mergeCell ref="A33:H33"/>
    <mergeCell ref="A31:H31"/>
    <mergeCell ref="A32:H32"/>
    <mergeCell ref="A27:H27"/>
    <mergeCell ref="A29:H29"/>
    <mergeCell ref="A30:H30"/>
    <mergeCell ref="E24:E25"/>
    <mergeCell ref="E12:E13"/>
    <mergeCell ref="E22:E23"/>
    <mergeCell ref="C10:C13"/>
    <mergeCell ref="A28:H28"/>
    <mergeCell ref="E16:E17"/>
    <mergeCell ref="C22:C25"/>
    <mergeCell ref="B10:B11"/>
    <mergeCell ref="B12:B13"/>
    <mergeCell ref="B24:B25"/>
  </mergeCells>
  <phoneticPr fontId="1"/>
  <pageMargins left="0.59055118110236227" right="0.47244094488188981" top="0.62992125984251968" bottom="0.59055118110236227" header="0" footer="0.19685039370078741"/>
  <pageSetup paperSize="9" orientation="landscape" horizontalDpi="300" verticalDpi="300" copies="2"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zoomScaleNormal="100" zoomScaleSheetLayoutView="100" workbookViewId="0">
      <selection sqref="A1:B1"/>
    </sheetView>
  </sheetViews>
  <sheetFormatPr defaultColWidth="9" defaultRowHeight="12" x14ac:dyDescent="0.15"/>
  <cols>
    <col min="1" max="1" width="14.625" style="12" customWidth="1"/>
    <col min="2" max="2" width="23.75" style="12" customWidth="1"/>
    <col min="3" max="3" width="18.375" style="12" customWidth="1"/>
    <col min="4" max="4" width="9.375" style="12" customWidth="1"/>
    <col min="5" max="5" width="11.375" style="12" bestFit="1" customWidth="1"/>
    <col min="6" max="7" width="9.625" style="12" customWidth="1"/>
    <col min="8" max="8" width="9.125" style="12" customWidth="1"/>
    <col min="9" max="9" width="33.25" style="12" customWidth="1"/>
    <col min="10" max="10" width="12.375" style="12" customWidth="1"/>
    <col min="11" max="16384" width="9" style="12"/>
  </cols>
  <sheetData>
    <row r="1" spans="1:10" ht="18" customHeight="1" x14ac:dyDescent="0.15">
      <c r="A1" s="376" t="s">
        <v>157</v>
      </c>
      <c r="B1" s="376"/>
    </row>
    <row r="2" spans="1:10" ht="19.5" customHeight="1" x14ac:dyDescent="0.15">
      <c r="A2" s="377" t="s">
        <v>419</v>
      </c>
      <c r="B2" s="377"/>
      <c r="C2" s="377"/>
      <c r="D2" s="377"/>
      <c r="E2" s="377"/>
      <c r="F2" s="377"/>
      <c r="G2" s="377"/>
      <c r="H2" s="377"/>
      <c r="I2" s="377"/>
    </row>
    <row r="3" spans="1:10" ht="9.75" customHeight="1" x14ac:dyDescent="0.15"/>
    <row r="4" spans="1:10" ht="18" customHeight="1" x14ac:dyDescent="0.15">
      <c r="F4" s="26"/>
      <c r="G4" s="347" t="s">
        <v>373</v>
      </c>
      <c r="H4" s="342"/>
      <c r="I4" s="342"/>
      <c r="J4" s="342"/>
    </row>
    <row r="5" spans="1:10" ht="18" customHeight="1" x14ac:dyDescent="0.15">
      <c r="F5" s="26"/>
      <c r="G5" s="348" t="s">
        <v>151</v>
      </c>
      <c r="H5" s="349"/>
      <c r="I5" s="349"/>
      <c r="J5" s="349"/>
    </row>
    <row r="6" spans="1:10" ht="7.5" customHeight="1" x14ac:dyDescent="0.15"/>
    <row r="7" spans="1:10" ht="45" customHeight="1" x14ac:dyDescent="0.15">
      <c r="A7" s="373" t="s">
        <v>22</v>
      </c>
      <c r="B7" s="374" t="s">
        <v>35</v>
      </c>
      <c r="C7" s="370" t="s">
        <v>37</v>
      </c>
      <c r="D7" s="371"/>
      <c r="E7" s="371"/>
      <c r="F7" s="371"/>
      <c r="G7" s="371"/>
      <c r="H7" s="371"/>
      <c r="I7" s="372"/>
      <c r="J7" s="61" t="s">
        <v>105</v>
      </c>
    </row>
    <row r="8" spans="1:10" ht="45" customHeight="1" x14ac:dyDescent="0.15">
      <c r="A8" s="373"/>
      <c r="B8" s="374"/>
      <c r="C8" s="224" t="s">
        <v>7</v>
      </c>
      <c r="D8" s="224" t="s">
        <v>8</v>
      </c>
      <c r="E8" s="13" t="s">
        <v>118</v>
      </c>
      <c r="F8" s="13" t="s">
        <v>23</v>
      </c>
      <c r="G8" s="13" t="s">
        <v>36</v>
      </c>
      <c r="H8" s="224" t="s">
        <v>24</v>
      </c>
      <c r="I8" s="13" t="s">
        <v>25</v>
      </c>
      <c r="J8" s="62" t="s">
        <v>106</v>
      </c>
    </row>
    <row r="9" spans="1:10" ht="47.25" customHeight="1" x14ac:dyDescent="0.15">
      <c r="A9" s="73"/>
      <c r="B9" s="74"/>
      <c r="C9" s="74"/>
      <c r="D9" s="74"/>
      <c r="E9" s="74"/>
      <c r="F9" s="74"/>
      <c r="G9" s="74"/>
      <c r="H9" s="74"/>
      <c r="I9" s="74"/>
      <c r="J9" s="75" t="s">
        <v>107</v>
      </c>
    </row>
    <row r="10" spans="1:10" ht="47.25" customHeight="1" x14ac:dyDescent="0.15">
      <c r="A10" s="73"/>
      <c r="B10" s="74"/>
      <c r="C10" s="74"/>
      <c r="D10" s="74"/>
      <c r="E10" s="74"/>
      <c r="F10" s="74"/>
      <c r="G10" s="74"/>
      <c r="H10" s="74"/>
      <c r="I10" s="74"/>
      <c r="J10" s="75" t="s">
        <v>107</v>
      </c>
    </row>
    <row r="11" spans="1:10" ht="47.25" customHeight="1" x14ac:dyDescent="0.15">
      <c r="A11" s="73"/>
      <c r="B11" s="74"/>
      <c r="C11" s="74"/>
      <c r="D11" s="74"/>
      <c r="E11" s="74"/>
      <c r="F11" s="74"/>
      <c r="G11" s="74"/>
      <c r="H11" s="74"/>
      <c r="I11" s="74"/>
      <c r="J11" s="75" t="s">
        <v>107</v>
      </c>
    </row>
    <row r="12" spans="1:10" ht="4.5" customHeight="1" x14ac:dyDescent="0.15">
      <c r="A12" s="368"/>
      <c r="B12" s="368"/>
      <c r="C12" s="368"/>
      <c r="D12" s="368"/>
      <c r="E12" s="368"/>
      <c r="F12" s="368"/>
      <c r="G12" s="368"/>
      <c r="H12" s="368"/>
      <c r="I12" s="368"/>
    </row>
    <row r="13" spans="1:10" ht="15" customHeight="1" x14ac:dyDescent="0.15">
      <c r="A13" s="368" t="s">
        <v>98</v>
      </c>
      <c r="B13" s="368"/>
      <c r="C13" s="368"/>
      <c r="D13" s="368"/>
      <c r="E13" s="368"/>
      <c r="F13" s="368"/>
      <c r="G13" s="368"/>
      <c r="H13" s="368"/>
      <c r="I13" s="368"/>
    </row>
    <row r="14" spans="1:10" ht="18" customHeight="1" x14ac:dyDescent="0.15">
      <c r="A14" s="375" t="s">
        <v>420</v>
      </c>
      <c r="B14" s="375"/>
      <c r="C14" s="375"/>
      <c r="D14" s="375"/>
      <c r="E14" s="375"/>
      <c r="F14" s="375"/>
      <c r="G14" s="375"/>
      <c r="H14" s="375"/>
      <c r="I14" s="375"/>
      <c r="J14" s="260"/>
    </row>
    <row r="15" spans="1:10" x14ac:dyDescent="0.15">
      <c r="A15" s="375"/>
      <c r="B15" s="375"/>
      <c r="C15" s="375"/>
      <c r="D15" s="375"/>
      <c r="E15" s="375"/>
      <c r="F15" s="375"/>
      <c r="G15" s="375"/>
      <c r="H15" s="375"/>
      <c r="I15" s="375"/>
    </row>
    <row r="16" spans="1:10" s="9" customFormat="1" ht="16.5" customHeight="1" x14ac:dyDescent="0.15">
      <c r="A16" s="332" t="s">
        <v>132</v>
      </c>
      <c r="B16" s="332"/>
      <c r="C16" s="332"/>
      <c r="D16" s="332"/>
      <c r="E16" s="332"/>
      <c r="F16" s="332"/>
      <c r="G16" s="332"/>
      <c r="H16" s="332"/>
    </row>
    <row r="17" spans="1:11" s="9" customFormat="1" ht="16.5" customHeight="1" x14ac:dyDescent="0.15">
      <c r="A17" s="223" t="s">
        <v>97</v>
      </c>
      <c r="B17" s="223"/>
      <c r="C17" s="223"/>
      <c r="D17" s="223"/>
      <c r="E17" s="223"/>
      <c r="F17" s="223"/>
      <c r="G17" s="223"/>
      <c r="H17" s="223"/>
    </row>
    <row r="18" spans="1:11" ht="16.5" customHeight="1" x14ac:dyDescent="0.15">
      <c r="A18" s="225" t="s">
        <v>342</v>
      </c>
      <c r="B18" s="225"/>
      <c r="C18" s="225"/>
      <c r="D18" s="225"/>
      <c r="E18" s="225"/>
      <c r="F18" s="225"/>
      <c r="G18" s="225"/>
      <c r="H18" s="225"/>
      <c r="I18" s="225"/>
    </row>
    <row r="19" spans="1:11" s="9" customFormat="1" ht="16.5" customHeight="1" x14ac:dyDescent="0.15">
      <c r="A19" s="223" t="s">
        <v>121</v>
      </c>
      <c r="B19" s="223"/>
      <c r="C19" s="223"/>
      <c r="D19" s="223"/>
      <c r="E19" s="223"/>
      <c r="F19" s="223"/>
      <c r="G19" s="223"/>
      <c r="H19" s="223"/>
    </row>
    <row r="20" spans="1:11" ht="16.5" customHeight="1" x14ac:dyDescent="0.15">
      <c r="A20" s="225" t="s">
        <v>384</v>
      </c>
      <c r="B20" s="225"/>
      <c r="C20" s="225"/>
      <c r="D20" s="225"/>
      <c r="E20" s="225"/>
      <c r="F20" s="225"/>
      <c r="G20" s="225"/>
      <c r="H20" s="225"/>
      <c r="I20" s="225"/>
    </row>
    <row r="21" spans="1:11" ht="16.5" customHeight="1" x14ac:dyDescent="0.15">
      <c r="A21" s="225" t="s">
        <v>349</v>
      </c>
      <c r="B21" s="225"/>
      <c r="C21" s="225"/>
      <c r="D21" s="225"/>
      <c r="E21" s="225"/>
      <c r="F21" s="225"/>
      <c r="G21" s="225"/>
      <c r="H21" s="225"/>
      <c r="I21" s="225"/>
    </row>
    <row r="22" spans="1:11" ht="16.5" customHeight="1" x14ac:dyDescent="0.15">
      <c r="A22" s="225" t="s">
        <v>350</v>
      </c>
      <c r="B22" s="225"/>
      <c r="C22" s="225"/>
      <c r="D22" s="225"/>
      <c r="E22" s="225"/>
      <c r="F22" s="225"/>
      <c r="G22" s="225"/>
      <c r="H22" s="225"/>
      <c r="I22" s="225"/>
    </row>
    <row r="23" spans="1:11" ht="16.5" customHeight="1" x14ac:dyDescent="0.15">
      <c r="A23" s="225" t="s">
        <v>421</v>
      </c>
      <c r="B23" s="225"/>
      <c r="C23" s="225"/>
      <c r="D23" s="225"/>
      <c r="E23" s="225"/>
      <c r="F23" s="225"/>
      <c r="G23" s="225"/>
      <c r="H23" s="225"/>
      <c r="I23" s="225"/>
    </row>
    <row r="24" spans="1:11" ht="15" customHeight="1" x14ac:dyDescent="0.15">
      <c r="A24" s="368" t="s">
        <v>385</v>
      </c>
      <c r="B24" s="368"/>
      <c r="C24" s="368"/>
      <c r="D24" s="368"/>
      <c r="E24" s="368"/>
      <c r="F24" s="368"/>
      <c r="G24" s="368"/>
      <c r="H24" s="368"/>
      <c r="I24" s="368"/>
    </row>
    <row r="25" spans="1:11" ht="15" customHeight="1" x14ac:dyDescent="0.15">
      <c r="A25" s="368" t="s">
        <v>386</v>
      </c>
      <c r="B25" s="368"/>
      <c r="C25" s="368"/>
      <c r="D25" s="368"/>
      <c r="E25" s="368"/>
      <c r="F25" s="368"/>
      <c r="G25" s="368"/>
      <c r="H25" s="368"/>
      <c r="I25" s="368"/>
      <c r="J25" s="369"/>
      <c r="K25" s="369"/>
    </row>
    <row r="26" spans="1:11" x14ac:dyDescent="0.15">
      <c r="A26" s="12" t="s">
        <v>337</v>
      </c>
    </row>
  </sheetData>
  <mergeCells count="13">
    <mergeCell ref="A1:B1"/>
    <mergeCell ref="G4:J4"/>
    <mergeCell ref="G5:J5"/>
    <mergeCell ref="A2:I2"/>
    <mergeCell ref="A13:I13"/>
    <mergeCell ref="A25:K25"/>
    <mergeCell ref="A16:H16"/>
    <mergeCell ref="C7:I7"/>
    <mergeCell ref="A24:I24"/>
    <mergeCell ref="A7:A8"/>
    <mergeCell ref="A12:I12"/>
    <mergeCell ref="B7:B8"/>
    <mergeCell ref="A14:I15"/>
  </mergeCells>
  <phoneticPr fontId="1"/>
  <pageMargins left="0.35433070866141736" right="0.31496062992125984" top="0.55118110236220474" bottom="0.51181102362204722" header="0.19685039370078741" footer="0.19685039370078741"/>
  <pageSetup paperSize="9" scale="94" orientation="landscape" horizontalDpi="300" verticalDpi="300" copies="2"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view="pageBreakPreview" zoomScaleNormal="100" workbookViewId="0">
      <selection sqref="A1:D1"/>
    </sheetView>
  </sheetViews>
  <sheetFormatPr defaultColWidth="9" defaultRowHeight="18" customHeight="1" x14ac:dyDescent="0.15"/>
  <cols>
    <col min="1" max="1" width="48.375" style="9" customWidth="1"/>
    <col min="2" max="2" width="29.375" style="9" customWidth="1"/>
    <col min="3" max="3" width="8.75" style="9" customWidth="1"/>
    <col min="4" max="4" width="49.375" style="9" customWidth="1"/>
    <col min="5" max="16384" width="9" style="9"/>
  </cols>
  <sheetData>
    <row r="1" spans="1:4" s="24" customFormat="1" ht="15" customHeight="1" x14ac:dyDescent="0.15">
      <c r="A1" s="313" t="s">
        <v>158</v>
      </c>
      <c r="B1" s="313"/>
      <c r="C1" s="313"/>
      <c r="D1" s="313"/>
    </row>
    <row r="2" spans="1:4" s="24" customFormat="1" ht="18" customHeight="1" x14ac:dyDescent="0.15">
      <c r="A2" s="378" t="s">
        <v>175</v>
      </c>
      <c r="B2" s="378"/>
      <c r="C2" s="378"/>
      <c r="D2" s="378"/>
    </row>
    <row r="3" spans="1:4" s="24" customFormat="1" ht="36" customHeight="1" x14ac:dyDescent="0.15">
      <c r="A3" s="379" t="s">
        <v>328</v>
      </c>
      <c r="B3" s="378"/>
      <c r="C3" s="378"/>
      <c r="D3" s="378"/>
    </row>
    <row r="4" spans="1:4" s="24" customFormat="1" ht="19.5" customHeight="1" x14ac:dyDescent="0.15">
      <c r="A4" s="379" t="s">
        <v>380</v>
      </c>
      <c r="B4" s="378"/>
      <c r="C4" s="378"/>
      <c r="D4" s="378"/>
    </row>
    <row r="5" spans="1:4" s="24" customFormat="1" ht="36" customHeight="1" x14ac:dyDescent="0.15">
      <c r="A5" s="379" t="s">
        <v>422</v>
      </c>
      <c r="B5" s="378"/>
      <c r="C5" s="378"/>
      <c r="D5" s="378"/>
    </row>
    <row r="6" spans="1:4" s="24" customFormat="1" ht="15" customHeight="1" x14ac:dyDescent="0.15">
      <c r="A6" s="14"/>
      <c r="B6" s="14"/>
      <c r="C6" s="14"/>
      <c r="D6" s="14"/>
    </row>
    <row r="7" spans="1:4" ht="18" customHeight="1" x14ac:dyDescent="0.15">
      <c r="C7" s="380" t="s">
        <v>372</v>
      </c>
      <c r="D7" s="381"/>
    </row>
    <row r="8" spans="1:4" ht="18" customHeight="1" x14ac:dyDescent="0.15">
      <c r="C8" s="348" t="s">
        <v>152</v>
      </c>
      <c r="D8" s="349"/>
    </row>
    <row r="10" spans="1:4" ht="18" customHeight="1" x14ac:dyDescent="0.15">
      <c r="A10" s="22" t="s">
        <v>63</v>
      </c>
      <c r="B10" s="22" t="s">
        <v>20</v>
      </c>
      <c r="C10" s="22" t="s">
        <v>21</v>
      </c>
      <c r="D10" s="22" t="s">
        <v>57</v>
      </c>
    </row>
    <row r="11" spans="1:4" ht="30" customHeight="1" x14ac:dyDescent="0.15">
      <c r="A11" s="66" t="s">
        <v>129</v>
      </c>
      <c r="B11" s="25" t="s">
        <v>147</v>
      </c>
      <c r="C11" s="72" t="s">
        <v>34</v>
      </c>
      <c r="D11" s="72" t="s">
        <v>56</v>
      </c>
    </row>
    <row r="12" spans="1:4" ht="30" customHeight="1" x14ac:dyDescent="0.15">
      <c r="A12" s="227" t="s">
        <v>130</v>
      </c>
      <c r="B12" s="21" t="s">
        <v>295</v>
      </c>
      <c r="C12" s="72" t="s">
        <v>34</v>
      </c>
      <c r="D12" s="72" t="s">
        <v>56</v>
      </c>
    </row>
    <row r="13" spans="1:4" ht="30" customHeight="1" x14ac:dyDescent="0.15">
      <c r="A13" s="227" t="s">
        <v>142</v>
      </c>
      <c r="B13" s="21" t="s">
        <v>143</v>
      </c>
      <c r="C13" s="72" t="s">
        <v>34</v>
      </c>
      <c r="D13" s="72" t="s">
        <v>56</v>
      </c>
    </row>
    <row r="14" spans="1:4" ht="30" customHeight="1" x14ac:dyDescent="0.15">
      <c r="A14" s="227" t="s">
        <v>381</v>
      </c>
      <c r="B14" s="39" t="s">
        <v>387</v>
      </c>
      <c r="C14" s="72" t="s">
        <v>34</v>
      </c>
      <c r="D14" s="72" t="s">
        <v>56</v>
      </c>
    </row>
    <row r="15" spans="1:4" ht="30" customHeight="1" x14ac:dyDescent="0.15">
      <c r="A15" s="227" t="s">
        <v>131</v>
      </c>
      <c r="B15" s="21" t="s">
        <v>146</v>
      </c>
      <c r="C15" s="72" t="s">
        <v>34</v>
      </c>
      <c r="D15" s="72" t="s">
        <v>56</v>
      </c>
    </row>
    <row r="16" spans="1:4" ht="30" customHeight="1" x14ac:dyDescent="0.15">
      <c r="A16" s="227" t="s">
        <v>131</v>
      </c>
      <c r="B16" s="21" t="s">
        <v>144</v>
      </c>
      <c r="C16" s="72" t="s">
        <v>34</v>
      </c>
      <c r="D16" s="72" t="s">
        <v>56</v>
      </c>
    </row>
    <row r="17" spans="1:4" ht="30" customHeight="1" x14ac:dyDescent="0.15">
      <c r="A17" s="227" t="s">
        <v>138</v>
      </c>
      <c r="B17" s="39" t="s">
        <v>137</v>
      </c>
      <c r="C17" s="72" t="s">
        <v>34</v>
      </c>
      <c r="D17" s="72" t="s">
        <v>56</v>
      </c>
    </row>
    <row r="18" spans="1:4" ht="10.5" customHeight="1" x14ac:dyDescent="0.15">
      <c r="A18" s="352"/>
      <c r="B18" s="352"/>
      <c r="C18" s="352"/>
      <c r="D18" s="352"/>
    </row>
    <row r="19" spans="1:4" ht="18" customHeight="1" x14ac:dyDescent="0.15">
      <c r="A19" s="332" t="s">
        <v>351</v>
      </c>
      <c r="B19" s="332"/>
      <c r="C19" s="332"/>
      <c r="D19" s="332"/>
    </row>
    <row r="20" spans="1:4" ht="18" customHeight="1" x14ac:dyDescent="0.15">
      <c r="A20" s="313" t="s">
        <v>58</v>
      </c>
      <c r="B20" s="313"/>
      <c r="C20" s="313"/>
      <c r="D20" s="313"/>
    </row>
    <row r="21" spans="1:4" ht="18" customHeight="1" x14ac:dyDescent="0.15">
      <c r="A21" s="313" t="s">
        <v>327</v>
      </c>
      <c r="B21" s="313"/>
      <c r="C21" s="313"/>
      <c r="D21" s="313"/>
    </row>
    <row r="22" spans="1:4" ht="18" customHeight="1" x14ac:dyDescent="0.15">
      <c r="A22" s="313" t="s">
        <v>145</v>
      </c>
      <c r="B22" s="313"/>
      <c r="C22" s="313"/>
      <c r="D22" s="313"/>
    </row>
  </sheetData>
  <mergeCells count="12">
    <mergeCell ref="A22:D22"/>
    <mergeCell ref="A1:D1"/>
    <mergeCell ref="A18:D18"/>
    <mergeCell ref="A20:D20"/>
    <mergeCell ref="A21:D21"/>
    <mergeCell ref="A2:D2"/>
    <mergeCell ref="A3:D3"/>
    <mergeCell ref="A4:D4"/>
    <mergeCell ref="A5:D5"/>
    <mergeCell ref="C7:D7"/>
    <mergeCell ref="C8:D8"/>
    <mergeCell ref="A19:D19"/>
  </mergeCells>
  <phoneticPr fontId="1"/>
  <pageMargins left="0.6692913385826772" right="0.43307086614173229" top="0.74803149606299213" bottom="0.78740157480314965" header="0" footer="0.19685039370078741"/>
  <pageSetup paperSize="9" orientation="landscape" horizontalDpi="300" verticalDpi="300" copies="2"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Normal="100" zoomScaleSheetLayoutView="100" workbookViewId="0">
      <selection sqref="A1:B1"/>
    </sheetView>
  </sheetViews>
  <sheetFormatPr defaultColWidth="9" defaultRowHeight="12" x14ac:dyDescent="0.15"/>
  <cols>
    <col min="1" max="1" width="10.875" style="27" customWidth="1"/>
    <col min="2" max="2" width="12" style="27" customWidth="1"/>
    <col min="3" max="5" width="15.375" style="27" customWidth="1"/>
    <col min="6" max="6" width="20.75" style="27" customWidth="1"/>
    <col min="7" max="16384" width="9" style="27"/>
  </cols>
  <sheetData>
    <row r="1" spans="1:8" ht="17.25" customHeight="1" x14ac:dyDescent="0.15">
      <c r="A1" s="402" t="s">
        <v>159</v>
      </c>
      <c r="B1" s="402"/>
    </row>
    <row r="2" spans="1:8" ht="10.5" customHeight="1" x14ac:dyDescent="0.15"/>
    <row r="3" spans="1:8" s="45" customFormat="1" ht="20.25" customHeight="1" x14ac:dyDescent="0.15">
      <c r="A3" s="424" t="s">
        <v>433</v>
      </c>
      <c r="B3" s="424"/>
      <c r="C3" s="424"/>
      <c r="D3" s="424"/>
      <c r="E3" s="424"/>
      <c r="F3" s="424"/>
    </row>
    <row r="4" spans="1:8" ht="12" customHeight="1" x14ac:dyDescent="0.15"/>
    <row r="5" spans="1:8" ht="19.5" customHeight="1" x14ac:dyDescent="0.15">
      <c r="A5" s="46"/>
      <c r="B5" s="46"/>
      <c r="C5" s="46"/>
      <c r="D5" s="315" t="s">
        <v>372</v>
      </c>
      <c r="E5" s="316"/>
      <c r="F5" s="316"/>
      <c r="G5" s="46"/>
      <c r="H5" s="46"/>
    </row>
    <row r="6" spans="1:8" ht="19.5" customHeight="1" x14ac:dyDescent="0.15">
      <c r="A6" s="46"/>
      <c r="B6" s="46"/>
      <c r="C6" s="46"/>
      <c r="D6" s="317" t="s">
        <v>150</v>
      </c>
      <c r="E6" s="318"/>
      <c r="F6" s="318"/>
      <c r="G6" s="46"/>
      <c r="H6" s="46"/>
    </row>
    <row r="7" spans="1:8" ht="8.25" customHeight="1" x14ac:dyDescent="0.15">
      <c r="A7" s="46"/>
      <c r="B7" s="46"/>
      <c r="C7" s="46"/>
      <c r="D7" s="46"/>
      <c r="E7" s="46"/>
      <c r="F7" s="46"/>
      <c r="G7" s="46"/>
      <c r="H7" s="46"/>
    </row>
    <row r="8" spans="1:8" ht="19.5" customHeight="1" x14ac:dyDescent="0.15">
      <c r="A8" s="384" t="s">
        <v>92</v>
      </c>
      <c r="B8" s="393"/>
      <c r="C8" s="395" t="s">
        <v>343</v>
      </c>
      <c r="D8" s="396"/>
      <c r="E8" s="396"/>
      <c r="F8" s="397"/>
      <c r="G8" s="46"/>
      <c r="H8" s="46"/>
    </row>
    <row r="9" spans="1:8" ht="19.5" customHeight="1" x14ac:dyDescent="0.15">
      <c r="A9" s="394"/>
      <c r="B9" s="393"/>
      <c r="C9" s="398" t="s">
        <v>82</v>
      </c>
      <c r="D9" s="399"/>
      <c r="E9" s="399"/>
      <c r="F9" s="400"/>
      <c r="G9" s="46"/>
      <c r="H9" s="46"/>
    </row>
    <row r="10" spans="1:8" ht="19.5" customHeight="1" x14ac:dyDescent="0.15">
      <c r="A10" s="394"/>
      <c r="B10" s="393"/>
      <c r="C10" s="398" t="s">
        <v>83</v>
      </c>
      <c r="D10" s="399"/>
      <c r="E10" s="399"/>
      <c r="F10" s="400"/>
      <c r="G10" s="46"/>
      <c r="H10" s="46"/>
    </row>
    <row r="11" spans="1:8" ht="19.5" customHeight="1" x14ac:dyDescent="0.15">
      <c r="A11" s="394"/>
      <c r="B11" s="393"/>
      <c r="C11" s="398" t="s">
        <v>84</v>
      </c>
      <c r="D11" s="399"/>
      <c r="E11" s="399"/>
      <c r="F11" s="400"/>
      <c r="G11" s="46"/>
      <c r="H11" s="46"/>
    </row>
    <row r="12" spans="1:8" ht="19.5" customHeight="1" x14ac:dyDescent="0.15">
      <c r="A12" s="394"/>
      <c r="B12" s="393"/>
      <c r="C12" s="398" t="s">
        <v>85</v>
      </c>
      <c r="D12" s="399"/>
      <c r="E12" s="399"/>
      <c r="F12" s="400"/>
      <c r="G12" s="46"/>
      <c r="H12" s="46"/>
    </row>
    <row r="13" spans="1:8" ht="21" customHeight="1" x14ac:dyDescent="0.15">
      <c r="A13" s="394"/>
      <c r="B13" s="393"/>
      <c r="C13" s="388" t="s">
        <v>80</v>
      </c>
      <c r="D13" s="389"/>
      <c r="E13" s="389"/>
      <c r="F13" s="390"/>
      <c r="G13" s="46"/>
      <c r="H13" s="46"/>
    </row>
    <row r="14" spans="1:8" ht="24" customHeight="1" x14ac:dyDescent="0.15">
      <c r="A14" s="384" t="s">
        <v>86</v>
      </c>
      <c r="B14" s="385"/>
      <c r="C14" s="391"/>
      <c r="D14" s="349"/>
      <c r="E14" s="349"/>
      <c r="F14" s="392"/>
      <c r="G14" s="46"/>
      <c r="H14" s="46"/>
    </row>
    <row r="15" spans="1:8" ht="24" customHeight="1" x14ac:dyDescent="0.15">
      <c r="A15" s="384" t="s">
        <v>87</v>
      </c>
      <c r="B15" s="385"/>
      <c r="C15" s="391"/>
      <c r="D15" s="349"/>
      <c r="E15" s="349"/>
      <c r="F15" s="392"/>
      <c r="G15" s="46"/>
      <c r="H15" s="46"/>
    </row>
    <row r="16" spans="1:8" ht="24" customHeight="1" x14ac:dyDescent="0.15">
      <c r="A16" s="384" t="s">
        <v>88</v>
      </c>
      <c r="B16" s="385"/>
      <c r="C16" s="391"/>
      <c r="D16" s="349"/>
      <c r="E16" s="349"/>
      <c r="F16" s="392"/>
      <c r="G16" s="46"/>
      <c r="H16" s="46"/>
    </row>
    <row r="17" spans="1:8" ht="27" customHeight="1" x14ac:dyDescent="0.15">
      <c r="A17" s="386" t="s">
        <v>89</v>
      </c>
      <c r="B17" s="387"/>
      <c r="C17" s="391"/>
      <c r="D17" s="349"/>
      <c r="E17" s="349"/>
      <c r="F17" s="392"/>
      <c r="G17" s="46"/>
      <c r="H17" s="46"/>
    </row>
    <row r="18" spans="1:8" ht="216.75" customHeight="1" x14ac:dyDescent="0.15">
      <c r="A18" s="382" t="s">
        <v>90</v>
      </c>
      <c r="B18" s="383"/>
      <c r="C18" s="391"/>
      <c r="D18" s="349"/>
      <c r="E18" s="349"/>
      <c r="F18" s="392"/>
      <c r="G18" s="46"/>
      <c r="H18" s="46"/>
    </row>
    <row r="19" spans="1:8" s="48" customFormat="1" ht="24" customHeight="1" x14ac:dyDescent="0.15">
      <c r="A19" s="384" t="s">
        <v>91</v>
      </c>
      <c r="B19" s="393"/>
      <c r="C19" s="391" t="s">
        <v>81</v>
      </c>
      <c r="D19" s="349"/>
      <c r="E19" s="349"/>
      <c r="F19" s="392"/>
      <c r="G19" s="47"/>
      <c r="H19" s="47"/>
    </row>
    <row r="20" spans="1:8" s="48" customFormat="1" ht="8.25" customHeight="1" x14ac:dyDescent="0.15">
      <c r="A20" s="49"/>
      <c r="B20" s="50"/>
      <c r="C20" s="51"/>
      <c r="D20" s="51"/>
      <c r="E20" s="51"/>
      <c r="F20" s="51"/>
      <c r="G20" s="47"/>
      <c r="H20" s="47"/>
    </row>
    <row r="21" spans="1:8" s="48" customFormat="1" ht="19.5" customHeight="1" x14ac:dyDescent="0.15">
      <c r="A21" s="413" t="s">
        <v>110</v>
      </c>
      <c r="B21" s="414"/>
      <c r="C21" s="414"/>
      <c r="D21" s="414"/>
      <c r="E21" s="414"/>
      <c r="F21" s="414"/>
      <c r="G21" s="47"/>
      <c r="H21" s="47"/>
    </row>
    <row r="22" spans="1:8" s="48" customFormat="1" ht="33" customHeight="1" x14ac:dyDescent="0.15">
      <c r="A22" s="415" t="s">
        <v>111</v>
      </c>
      <c r="B22" s="416"/>
      <c r="C22" s="416"/>
      <c r="D22" s="416"/>
      <c r="E22" s="416"/>
      <c r="F22" s="417"/>
      <c r="G22" s="47"/>
      <c r="H22" s="47"/>
    </row>
    <row r="23" spans="1:8" s="48" customFormat="1" ht="21" customHeight="1" x14ac:dyDescent="0.15">
      <c r="A23" s="403" t="s">
        <v>112</v>
      </c>
      <c r="B23" s="404"/>
      <c r="C23" s="418" t="s">
        <v>122</v>
      </c>
      <c r="D23" s="419"/>
      <c r="E23" s="419"/>
      <c r="F23" s="420"/>
      <c r="G23" s="47"/>
      <c r="H23" s="47"/>
    </row>
    <row r="24" spans="1:8" s="48" customFormat="1" ht="24.75" customHeight="1" x14ac:dyDescent="0.15">
      <c r="A24" s="405"/>
      <c r="B24" s="390"/>
      <c r="C24" s="421" t="s">
        <v>114</v>
      </c>
      <c r="D24" s="422"/>
      <c r="E24" s="422"/>
      <c r="F24" s="423"/>
      <c r="G24" s="47"/>
      <c r="H24" s="47"/>
    </row>
    <row r="25" spans="1:8" s="48" customFormat="1" ht="21" customHeight="1" x14ac:dyDescent="0.15">
      <c r="A25" s="408" t="s">
        <v>113</v>
      </c>
      <c r="B25" s="409"/>
      <c r="C25" s="410" t="s">
        <v>115</v>
      </c>
      <c r="D25" s="411"/>
      <c r="E25" s="411"/>
      <c r="F25" s="412"/>
      <c r="G25" s="47"/>
      <c r="H25" s="47"/>
    </row>
    <row r="26" spans="1:8" s="48" customFormat="1" ht="11.25" customHeight="1" x14ac:dyDescent="0.15">
      <c r="A26" s="63"/>
      <c r="B26" s="64"/>
      <c r="C26" s="65"/>
      <c r="D26" s="65"/>
      <c r="E26" s="65"/>
      <c r="F26" s="65"/>
      <c r="G26" s="47"/>
      <c r="H26" s="47"/>
    </row>
    <row r="27" spans="1:8" s="48" customFormat="1" ht="27" customHeight="1" x14ac:dyDescent="0.15">
      <c r="A27" s="406" t="s">
        <v>205</v>
      </c>
      <c r="B27" s="406"/>
      <c r="C27" s="406"/>
      <c r="D27" s="406"/>
      <c r="E27" s="406"/>
      <c r="F27" s="406"/>
    </row>
    <row r="28" spans="1:8" s="48" customFormat="1" ht="15" customHeight="1" x14ac:dyDescent="0.15">
      <c r="A28" s="407" t="s">
        <v>344</v>
      </c>
      <c r="B28" s="407"/>
      <c r="C28" s="407"/>
      <c r="D28" s="407"/>
      <c r="E28" s="407"/>
      <c r="F28" s="407"/>
    </row>
    <row r="29" spans="1:8" s="48" customFormat="1" ht="15" customHeight="1" x14ac:dyDescent="0.15">
      <c r="A29" s="401" t="s">
        <v>109</v>
      </c>
      <c r="B29" s="401"/>
      <c r="C29" s="401"/>
      <c r="D29" s="401"/>
      <c r="E29" s="401"/>
      <c r="F29" s="401"/>
    </row>
    <row r="30" spans="1:8" s="48" customFormat="1" ht="15" customHeight="1" x14ac:dyDescent="0.15">
      <c r="A30" s="401" t="s">
        <v>108</v>
      </c>
      <c r="B30" s="401"/>
      <c r="C30" s="401"/>
      <c r="D30" s="401"/>
      <c r="E30" s="401"/>
      <c r="F30" s="401"/>
    </row>
    <row r="31" spans="1:8" s="48" customFormat="1" ht="15" customHeight="1" x14ac:dyDescent="0.15">
      <c r="A31" s="401" t="s">
        <v>75</v>
      </c>
      <c r="B31" s="401"/>
      <c r="C31" s="401"/>
      <c r="D31" s="401"/>
      <c r="E31" s="401"/>
      <c r="F31" s="401"/>
    </row>
    <row r="32" spans="1:8" s="48" customFormat="1" ht="15" customHeight="1" x14ac:dyDescent="0.15">
      <c r="A32" s="401" t="s">
        <v>76</v>
      </c>
      <c r="B32" s="401"/>
      <c r="C32" s="401"/>
      <c r="D32" s="401"/>
      <c r="E32" s="401"/>
      <c r="F32" s="401"/>
    </row>
    <row r="33" spans="1:6" s="48" customFormat="1" ht="15" customHeight="1" x14ac:dyDescent="0.15">
      <c r="A33" s="401" t="s">
        <v>77</v>
      </c>
      <c r="B33" s="401"/>
      <c r="C33" s="401"/>
      <c r="D33" s="401"/>
      <c r="E33" s="401"/>
      <c r="F33" s="401"/>
    </row>
    <row r="34" spans="1:6" s="48" customFormat="1" ht="15" customHeight="1" x14ac:dyDescent="0.15">
      <c r="A34" s="401" t="s">
        <v>93</v>
      </c>
      <c r="B34" s="401"/>
      <c r="C34" s="401"/>
      <c r="D34" s="401"/>
      <c r="E34" s="401"/>
      <c r="F34" s="401"/>
    </row>
    <row r="35" spans="1:6" s="48" customFormat="1" ht="15" customHeight="1" x14ac:dyDescent="0.15">
      <c r="A35" s="401" t="s">
        <v>78</v>
      </c>
      <c r="B35" s="401"/>
      <c r="C35" s="401"/>
      <c r="D35" s="401"/>
      <c r="E35" s="401"/>
      <c r="F35" s="401"/>
    </row>
    <row r="36" spans="1:6" s="48" customFormat="1" ht="15" customHeight="1" x14ac:dyDescent="0.15">
      <c r="A36" s="401" t="s">
        <v>79</v>
      </c>
      <c r="B36" s="401"/>
      <c r="C36" s="401"/>
      <c r="D36" s="401"/>
      <c r="E36" s="401"/>
      <c r="F36" s="401"/>
    </row>
  </sheetData>
  <mergeCells count="40">
    <mergeCell ref="A1:B1"/>
    <mergeCell ref="A23:B24"/>
    <mergeCell ref="A33:F33"/>
    <mergeCell ref="A34:F34"/>
    <mergeCell ref="C19:F19"/>
    <mergeCell ref="A19:B19"/>
    <mergeCell ref="A27:F27"/>
    <mergeCell ref="A28:F28"/>
    <mergeCell ref="A25:B25"/>
    <mergeCell ref="C25:F25"/>
    <mergeCell ref="A21:F21"/>
    <mergeCell ref="A22:F22"/>
    <mergeCell ref="C23:F23"/>
    <mergeCell ref="C24:F24"/>
    <mergeCell ref="A3:F3"/>
    <mergeCell ref="C14:F14"/>
    <mergeCell ref="A36:F36"/>
    <mergeCell ref="A29:F29"/>
    <mergeCell ref="A30:F30"/>
    <mergeCell ref="A31:F31"/>
    <mergeCell ref="A32:F32"/>
    <mergeCell ref="A35:F35"/>
    <mergeCell ref="D5:F5"/>
    <mergeCell ref="D6:F6"/>
    <mergeCell ref="A8:B13"/>
    <mergeCell ref="A14:B14"/>
    <mergeCell ref="C8:F8"/>
    <mergeCell ref="C9:F9"/>
    <mergeCell ref="C10:F10"/>
    <mergeCell ref="C11:F11"/>
    <mergeCell ref="C12:F12"/>
    <mergeCell ref="A18:B18"/>
    <mergeCell ref="A16:B16"/>
    <mergeCell ref="A17:B17"/>
    <mergeCell ref="A15:B15"/>
    <mergeCell ref="C13:F13"/>
    <mergeCell ref="C15:F15"/>
    <mergeCell ref="C16:F16"/>
    <mergeCell ref="C17:F17"/>
    <mergeCell ref="C18:F18"/>
  </mergeCells>
  <phoneticPr fontId="1"/>
  <pageMargins left="0.74803149606299213" right="0.55118110236220474" top="0.15748031496062992" bottom="0.35433070866141736" header="0.43307086614173229" footer="0.19685039370078741"/>
  <pageSetup paperSize="9" orientation="portrait" copies="2" r:id="rId1"/>
  <headerFooter alignWithMargins="0">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37"/>
  <sheetViews>
    <sheetView view="pageBreakPreview" zoomScaleNormal="100" zoomScaleSheetLayoutView="100" workbookViewId="0">
      <selection sqref="A1:D1"/>
    </sheetView>
  </sheetViews>
  <sheetFormatPr defaultColWidth="9" defaultRowHeight="18" customHeight="1" x14ac:dyDescent="0.15"/>
  <cols>
    <col min="1" max="1" width="47.125" style="9" customWidth="1"/>
    <col min="2" max="2" width="26.875" style="9" customWidth="1"/>
    <col min="3" max="3" width="23.375" style="9" customWidth="1"/>
    <col min="4" max="4" width="40.75" style="9" customWidth="1"/>
    <col min="5" max="16384" width="9" style="9"/>
  </cols>
  <sheetData>
    <row r="1" spans="1:255" s="24" customFormat="1" ht="15.75" customHeight="1" x14ac:dyDescent="0.15">
      <c r="A1" s="313" t="s">
        <v>160</v>
      </c>
      <c r="B1" s="313"/>
      <c r="C1" s="313"/>
      <c r="D1" s="313"/>
    </row>
    <row r="2" spans="1:255" s="24" customFormat="1" ht="15" customHeight="1" x14ac:dyDescent="0.15">
      <c r="A2" s="378" t="s">
        <v>423</v>
      </c>
      <c r="B2" s="378"/>
      <c r="C2" s="378"/>
      <c r="D2" s="378"/>
    </row>
    <row r="3" spans="1:255" s="24" customFormat="1" ht="15" customHeight="1" x14ac:dyDescent="0.15">
      <c r="A3" s="378" t="s">
        <v>424</v>
      </c>
      <c r="B3" s="378"/>
      <c r="C3" s="378"/>
      <c r="D3" s="378"/>
    </row>
    <row r="4" spans="1:255" s="24" customFormat="1" ht="15" customHeight="1" x14ac:dyDescent="0.15">
      <c r="A4" s="378" t="s">
        <v>425</v>
      </c>
      <c r="B4" s="378"/>
      <c r="C4" s="378"/>
      <c r="D4" s="378"/>
    </row>
    <row r="5" spans="1:255" s="24" customFormat="1" ht="15" customHeight="1" x14ac:dyDescent="0.15">
      <c r="A5" s="378" t="s">
        <v>426</v>
      </c>
      <c r="B5" s="378"/>
      <c r="C5" s="378"/>
      <c r="D5" s="378"/>
    </row>
    <row r="6" spans="1:255" s="24" customFormat="1" ht="15" customHeight="1" x14ac:dyDescent="0.15">
      <c r="A6" s="378" t="s">
        <v>427</v>
      </c>
      <c r="B6" s="378"/>
      <c r="C6" s="378"/>
      <c r="D6" s="378"/>
      <c r="E6" s="430"/>
      <c r="F6" s="430"/>
      <c r="G6" s="430"/>
      <c r="H6" s="430" t="s">
        <v>176</v>
      </c>
      <c r="I6" s="430"/>
      <c r="J6" s="430"/>
      <c r="K6" s="430"/>
      <c r="L6" s="430" t="s">
        <v>176</v>
      </c>
      <c r="M6" s="430"/>
      <c r="N6" s="430"/>
      <c r="O6" s="430"/>
      <c r="P6" s="430" t="s">
        <v>176</v>
      </c>
      <c r="Q6" s="430"/>
      <c r="R6" s="430"/>
      <c r="S6" s="430"/>
      <c r="T6" s="430" t="s">
        <v>176</v>
      </c>
      <c r="U6" s="430"/>
      <c r="V6" s="430"/>
      <c r="W6" s="430"/>
      <c r="X6" s="430" t="s">
        <v>176</v>
      </c>
      <c r="Y6" s="430"/>
      <c r="Z6" s="430"/>
      <c r="AA6" s="430"/>
      <c r="AB6" s="430" t="s">
        <v>176</v>
      </c>
      <c r="AC6" s="430"/>
      <c r="AD6" s="430"/>
      <c r="AE6" s="430"/>
      <c r="AF6" s="430" t="s">
        <v>176</v>
      </c>
      <c r="AG6" s="430"/>
      <c r="AH6" s="430"/>
      <c r="AI6" s="430"/>
      <c r="AJ6" s="430" t="s">
        <v>176</v>
      </c>
      <c r="AK6" s="430"/>
      <c r="AL6" s="430"/>
      <c r="AM6" s="430"/>
      <c r="AN6" s="430" t="s">
        <v>176</v>
      </c>
      <c r="AO6" s="430"/>
      <c r="AP6" s="430"/>
      <c r="AQ6" s="430"/>
      <c r="AR6" s="430" t="s">
        <v>176</v>
      </c>
      <c r="AS6" s="430"/>
      <c r="AT6" s="430"/>
      <c r="AU6" s="430"/>
      <c r="AV6" s="430" t="s">
        <v>176</v>
      </c>
      <c r="AW6" s="430"/>
      <c r="AX6" s="430"/>
      <c r="AY6" s="430"/>
      <c r="AZ6" s="430" t="s">
        <v>176</v>
      </c>
      <c r="BA6" s="430"/>
      <c r="BB6" s="430"/>
      <c r="BC6" s="430"/>
      <c r="BD6" s="430" t="s">
        <v>176</v>
      </c>
      <c r="BE6" s="430"/>
      <c r="BF6" s="430"/>
      <c r="BG6" s="430"/>
      <c r="BH6" s="430" t="s">
        <v>176</v>
      </c>
      <c r="BI6" s="430"/>
      <c r="BJ6" s="430"/>
      <c r="BK6" s="430"/>
      <c r="BL6" s="430" t="s">
        <v>176</v>
      </c>
      <c r="BM6" s="430"/>
      <c r="BN6" s="430"/>
      <c r="BO6" s="430"/>
      <c r="BP6" s="430" t="s">
        <v>176</v>
      </c>
      <c r="BQ6" s="430"/>
      <c r="BR6" s="430"/>
      <c r="BS6" s="430"/>
      <c r="BT6" s="430" t="s">
        <v>176</v>
      </c>
      <c r="BU6" s="430"/>
      <c r="BV6" s="430"/>
      <c r="BW6" s="430"/>
      <c r="BX6" s="430" t="s">
        <v>176</v>
      </c>
      <c r="BY6" s="430"/>
      <c r="BZ6" s="430"/>
      <c r="CA6" s="430"/>
      <c r="CB6" s="430" t="s">
        <v>176</v>
      </c>
      <c r="CC6" s="430"/>
      <c r="CD6" s="430"/>
      <c r="CE6" s="430"/>
      <c r="CF6" s="430" t="s">
        <v>176</v>
      </c>
      <c r="CG6" s="430"/>
      <c r="CH6" s="430"/>
      <c r="CI6" s="430"/>
      <c r="CJ6" s="430" t="s">
        <v>176</v>
      </c>
      <c r="CK6" s="430"/>
      <c r="CL6" s="430"/>
      <c r="CM6" s="430"/>
      <c r="CN6" s="430" t="s">
        <v>176</v>
      </c>
      <c r="CO6" s="430"/>
      <c r="CP6" s="430"/>
      <c r="CQ6" s="430"/>
      <c r="CR6" s="430" t="s">
        <v>176</v>
      </c>
      <c r="CS6" s="430"/>
      <c r="CT6" s="430"/>
      <c r="CU6" s="430"/>
      <c r="CV6" s="430" t="s">
        <v>176</v>
      </c>
      <c r="CW6" s="430"/>
      <c r="CX6" s="430"/>
      <c r="CY6" s="430"/>
      <c r="CZ6" s="430" t="s">
        <v>176</v>
      </c>
      <c r="DA6" s="430"/>
      <c r="DB6" s="430"/>
      <c r="DC6" s="430"/>
      <c r="DD6" s="430" t="s">
        <v>176</v>
      </c>
      <c r="DE6" s="430"/>
      <c r="DF6" s="430"/>
      <c r="DG6" s="430"/>
      <c r="DH6" s="430" t="s">
        <v>176</v>
      </c>
      <c r="DI6" s="430"/>
      <c r="DJ6" s="430"/>
      <c r="DK6" s="430"/>
      <c r="DL6" s="430" t="s">
        <v>176</v>
      </c>
      <c r="DM6" s="430"/>
      <c r="DN6" s="430"/>
      <c r="DO6" s="430"/>
      <c r="DP6" s="430" t="s">
        <v>176</v>
      </c>
      <c r="DQ6" s="430"/>
      <c r="DR6" s="430"/>
      <c r="DS6" s="430"/>
      <c r="DT6" s="430" t="s">
        <v>176</v>
      </c>
      <c r="DU6" s="430"/>
      <c r="DV6" s="430"/>
      <c r="DW6" s="430"/>
      <c r="DX6" s="430" t="s">
        <v>176</v>
      </c>
      <c r="DY6" s="430"/>
      <c r="DZ6" s="430"/>
      <c r="EA6" s="430"/>
      <c r="EB6" s="430" t="s">
        <v>176</v>
      </c>
      <c r="EC6" s="430"/>
      <c r="ED6" s="430"/>
      <c r="EE6" s="430"/>
      <c r="EF6" s="430" t="s">
        <v>176</v>
      </c>
      <c r="EG6" s="430"/>
      <c r="EH6" s="430"/>
      <c r="EI6" s="430"/>
      <c r="EJ6" s="430" t="s">
        <v>176</v>
      </c>
      <c r="EK6" s="430"/>
      <c r="EL6" s="430"/>
      <c r="EM6" s="430"/>
      <c r="EN6" s="430" t="s">
        <v>176</v>
      </c>
      <c r="EO6" s="430"/>
      <c r="EP6" s="430"/>
      <c r="EQ6" s="430"/>
      <c r="ER6" s="430" t="s">
        <v>176</v>
      </c>
      <c r="ES6" s="430"/>
      <c r="ET6" s="430"/>
      <c r="EU6" s="430"/>
      <c r="EV6" s="430" t="s">
        <v>176</v>
      </c>
      <c r="EW6" s="430"/>
      <c r="EX6" s="430"/>
      <c r="EY6" s="430"/>
      <c r="EZ6" s="430" t="s">
        <v>176</v>
      </c>
      <c r="FA6" s="430"/>
      <c r="FB6" s="430"/>
      <c r="FC6" s="430"/>
      <c r="FD6" s="430" t="s">
        <v>176</v>
      </c>
      <c r="FE6" s="430"/>
      <c r="FF6" s="430"/>
      <c r="FG6" s="430"/>
      <c r="FH6" s="430" t="s">
        <v>176</v>
      </c>
      <c r="FI6" s="430"/>
      <c r="FJ6" s="430"/>
      <c r="FK6" s="430"/>
      <c r="FL6" s="430" t="s">
        <v>176</v>
      </c>
      <c r="FM6" s="430"/>
      <c r="FN6" s="430"/>
      <c r="FO6" s="430"/>
      <c r="FP6" s="430" t="s">
        <v>176</v>
      </c>
      <c r="FQ6" s="430"/>
      <c r="FR6" s="430"/>
      <c r="FS6" s="430"/>
      <c r="FT6" s="430" t="s">
        <v>176</v>
      </c>
      <c r="FU6" s="430"/>
      <c r="FV6" s="430"/>
      <c r="FW6" s="430"/>
      <c r="FX6" s="430" t="s">
        <v>176</v>
      </c>
      <c r="FY6" s="430"/>
      <c r="FZ6" s="430"/>
      <c r="GA6" s="430"/>
      <c r="GB6" s="430" t="s">
        <v>176</v>
      </c>
      <c r="GC6" s="430"/>
      <c r="GD6" s="430"/>
      <c r="GE6" s="430"/>
      <c r="GF6" s="430" t="s">
        <v>176</v>
      </c>
      <c r="GG6" s="430"/>
      <c r="GH6" s="430"/>
      <c r="GI6" s="430"/>
      <c r="GJ6" s="430" t="s">
        <v>176</v>
      </c>
      <c r="GK6" s="430"/>
      <c r="GL6" s="430"/>
      <c r="GM6" s="430"/>
      <c r="GN6" s="430" t="s">
        <v>176</v>
      </c>
      <c r="GO6" s="430"/>
      <c r="GP6" s="430"/>
      <c r="GQ6" s="430"/>
      <c r="GR6" s="430" t="s">
        <v>176</v>
      </c>
      <c r="GS6" s="430"/>
      <c r="GT6" s="430"/>
      <c r="GU6" s="430"/>
      <c r="GV6" s="430" t="s">
        <v>176</v>
      </c>
      <c r="GW6" s="430"/>
      <c r="GX6" s="430"/>
      <c r="GY6" s="430"/>
      <c r="GZ6" s="430" t="s">
        <v>176</v>
      </c>
      <c r="HA6" s="430"/>
      <c r="HB6" s="430"/>
      <c r="HC6" s="430"/>
      <c r="HD6" s="430" t="s">
        <v>176</v>
      </c>
      <c r="HE6" s="430"/>
      <c r="HF6" s="430"/>
      <c r="HG6" s="430"/>
      <c r="HH6" s="430" t="s">
        <v>176</v>
      </c>
      <c r="HI6" s="430"/>
      <c r="HJ6" s="430"/>
      <c r="HK6" s="430"/>
      <c r="HL6" s="430" t="s">
        <v>176</v>
      </c>
      <c r="HM6" s="430"/>
      <c r="HN6" s="430"/>
      <c r="HO6" s="430"/>
      <c r="HP6" s="430" t="s">
        <v>176</v>
      </c>
      <c r="HQ6" s="430"/>
      <c r="HR6" s="430"/>
      <c r="HS6" s="430"/>
      <c r="HT6" s="430" t="s">
        <v>176</v>
      </c>
      <c r="HU6" s="430"/>
      <c r="HV6" s="430"/>
      <c r="HW6" s="430"/>
      <c r="HX6" s="430" t="s">
        <v>176</v>
      </c>
      <c r="HY6" s="430"/>
      <c r="HZ6" s="430"/>
      <c r="IA6" s="430"/>
      <c r="IB6" s="430" t="s">
        <v>176</v>
      </c>
      <c r="IC6" s="430"/>
      <c r="ID6" s="430"/>
      <c r="IE6" s="430"/>
      <c r="IF6" s="430" t="s">
        <v>176</v>
      </c>
      <c r="IG6" s="430"/>
      <c r="IH6" s="430"/>
      <c r="II6" s="430"/>
      <c r="IJ6" s="430" t="s">
        <v>176</v>
      </c>
      <c r="IK6" s="430"/>
      <c r="IL6" s="430"/>
      <c r="IM6" s="430"/>
      <c r="IN6" s="430" t="s">
        <v>176</v>
      </c>
      <c r="IO6" s="430"/>
      <c r="IP6" s="430"/>
      <c r="IQ6" s="430"/>
      <c r="IR6" s="430" t="s">
        <v>176</v>
      </c>
      <c r="IS6" s="430"/>
      <c r="IT6" s="430"/>
      <c r="IU6" s="430"/>
    </row>
    <row r="7" spans="1:255" s="24" customFormat="1" ht="15" customHeight="1" x14ac:dyDescent="0.15">
      <c r="A7" s="378" t="s">
        <v>428</v>
      </c>
      <c r="B7" s="378"/>
      <c r="C7" s="378"/>
      <c r="D7" s="378"/>
    </row>
    <row r="8" spans="1:255" s="24" customFormat="1" ht="15" customHeight="1" x14ac:dyDescent="0.15">
      <c r="A8" s="378" t="s">
        <v>429</v>
      </c>
      <c r="B8" s="378"/>
      <c r="C8" s="378"/>
      <c r="D8" s="378"/>
    </row>
    <row r="9" spans="1:255" ht="18" customHeight="1" x14ac:dyDescent="0.15">
      <c r="C9" s="380" t="s">
        <v>372</v>
      </c>
      <c r="D9" s="381"/>
    </row>
    <row r="10" spans="1:255" ht="18" customHeight="1" x14ac:dyDescent="0.15">
      <c r="C10" s="348" t="s">
        <v>152</v>
      </c>
      <c r="D10" s="349"/>
    </row>
    <row r="11" spans="1:255" ht="9" customHeight="1" x14ac:dyDescent="0.15"/>
    <row r="12" spans="1:255" ht="14.25" customHeight="1" x14ac:dyDescent="0.15">
      <c r="A12" s="428" t="s">
        <v>62</v>
      </c>
      <c r="B12" s="429"/>
      <c r="C12" s="22" t="s">
        <v>197</v>
      </c>
      <c r="D12" s="22" t="s">
        <v>198</v>
      </c>
    </row>
    <row r="13" spans="1:255" ht="21.95" customHeight="1" x14ac:dyDescent="0.15">
      <c r="A13" s="425" t="s">
        <v>199</v>
      </c>
      <c r="B13" s="427"/>
      <c r="C13" s="72" t="s">
        <v>200</v>
      </c>
      <c r="D13" s="106" t="s">
        <v>202</v>
      </c>
    </row>
    <row r="14" spans="1:255" ht="16.5" customHeight="1" x14ac:dyDescent="0.15">
      <c r="A14" s="332" t="s">
        <v>201</v>
      </c>
      <c r="B14" s="332"/>
      <c r="C14" s="332"/>
      <c r="D14" s="332"/>
    </row>
    <row r="15" spans="1:255" ht="9" customHeight="1" x14ac:dyDescent="0.15">
      <c r="A15" s="332"/>
      <c r="B15" s="332"/>
      <c r="C15" s="332"/>
      <c r="D15" s="332"/>
    </row>
    <row r="16" spans="1:255" ht="14.25" customHeight="1" x14ac:dyDescent="0.15">
      <c r="A16" s="428" t="s">
        <v>62</v>
      </c>
      <c r="B16" s="429"/>
      <c r="C16" s="22" t="s">
        <v>65</v>
      </c>
      <c r="D16" s="22" t="s">
        <v>64</v>
      </c>
    </row>
    <row r="17" spans="1:4" ht="21.95" customHeight="1" x14ac:dyDescent="0.15">
      <c r="A17" s="425" t="s">
        <v>126</v>
      </c>
      <c r="B17" s="427"/>
      <c r="C17" s="72" t="s">
        <v>61</v>
      </c>
      <c r="D17" s="72" t="s">
        <v>56</v>
      </c>
    </row>
    <row r="18" spans="1:4" ht="21.95" customHeight="1" x14ac:dyDescent="0.15">
      <c r="A18" s="425" t="s">
        <v>125</v>
      </c>
      <c r="B18" s="427"/>
      <c r="C18" s="72" t="s">
        <v>61</v>
      </c>
      <c r="D18" s="72" t="s">
        <v>56</v>
      </c>
    </row>
    <row r="19" spans="1:4" ht="21.95" customHeight="1" x14ac:dyDescent="0.15">
      <c r="A19" s="425" t="s">
        <v>430</v>
      </c>
      <c r="B19" s="426"/>
      <c r="C19" s="72" t="s">
        <v>61</v>
      </c>
      <c r="D19" s="72" t="s">
        <v>56</v>
      </c>
    </row>
    <row r="20" spans="1:4" ht="16.5" customHeight="1" x14ac:dyDescent="0.15">
      <c r="A20" s="332" t="s">
        <v>351</v>
      </c>
      <c r="B20" s="332"/>
      <c r="C20" s="332"/>
      <c r="D20" s="332"/>
    </row>
    <row r="21" spans="1:4" ht="16.5" customHeight="1" x14ac:dyDescent="0.15">
      <c r="A21" s="313" t="s">
        <v>66</v>
      </c>
      <c r="B21" s="313"/>
      <c r="C21" s="313"/>
      <c r="D21" s="313"/>
    </row>
    <row r="22" spans="1:4" ht="10.5" customHeight="1" x14ac:dyDescent="0.15">
      <c r="A22" s="313" t="s">
        <v>60</v>
      </c>
      <c r="B22" s="313"/>
      <c r="C22" s="313"/>
      <c r="D22" s="313"/>
    </row>
    <row r="23" spans="1:4" ht="14.25" customHeight="1" x14ac:dyDescent="0.15">
      <c r="A23" s="428" t="s">
        <v>62</v>
      </c>
      <c r="B23" s="429"/>
      <c r="C23" s="22" t="s">
        <v>69</v>
      </c>
      <c r="D23" s="22" t="s">
        <v>67</v>
      </c>
    </row>
    <row r="24" spans="1:4" ht="21.95" customHeight="1" x14ac:dyDescent="0.15">
      <c r="A24" s="425" t="s">
        <v>124</v>
      </c>
      <c r="B24" s="427"/>
      <c r="C24" s="72" t="s">
        <v>61</v>
      </c>
      <c r="D24" s="72" t="s">
        <v>68</v>
      </c>
    </row>
    <row r="25" spans="1:4" ht="16.5" customHeight="1" x14ac:dyDescent="0.15">
      <c r="A25" s="332" t="s">
        <v>345</v>
      </c>
      <c r="B25" s="332"/>
      <c r="C25" s="332"/>
      <c r="D25" s="332"/>
    </row>
    <row r="26" spans="1:4" ht="45.75" customHeight="1" x14ac:dyDescent="0.15">
      <c r="A26" s="375" t="s">
        <v>352</v>
      </c>
      <c r="B26" s="332"/>
      <c r="C26" s="332"/>
      <c r="D26" s="332"/>
    </row>
    <row r="27" spans="1:4" ht="16.5" customHeight="1" x14ac:dyDescent="0.15">
      <c r="A27" s="332" t="s">
        <v>123</v>
      </c>
      <c r="B27" s="332"/>
      <c r="C27" s="332"/>
      <c r="D27" s="332"/>
    </row>
    <row r="28" spans="1:4" ht="16.5" customHeight="1" x14ac:dyDescent="0.15">
      <c r="A28" s="313" t="s">
        <v>329</v>
      </c>
      <c r="B28" s="313"/>
      <c r="C28" s="313"/>
      <c r="D28" s="313"/>
    </row>
    <row r="29" spans="1:4" ht="9" customHeight="1" x14ac:dyDescent="0.15">
      <c r="A29" s="313" t="s">
        <v>60</v>
      </c>
      <c r="B29" s="313"/>
      <c r="C29" s="313"/>
      <c r="D29" s="313"/>
    </row>
    <row r="30" spans="1:4" ht="14.25" customHeight="1" x14ac:dyDescent="0.15">
      <c r="A30" s="428" t="s">
        <v>62</v>
      </c>
      <c r="B30" s="429"/>
      <c r="C30" s="22" t="s">
        <v>179</v>
      </c>
      <c r="D30" s="22" t="s">
        <v>180</v>
      </c>
    </row>
    <row r="31" spans="1:4" ht="21.95" customHeight="1" x14ac:dyDescent="0.15">
      <c r="A31" s="425" t="s">
        <v>178</v>
      </c>
      <c r="B31" s="427"/>
      <c r="C31" s="72" t="s">
        <v>61</v>
      </c>
      <c r="D31" s="106" t="s">
        <v>181</v>
      </c>
    </row>
    <row r="32" spans="1:4" ht="21.95" customHeight="1" x14ac:dyDescent="0.15">
      <c r="A32" s="425" t="s">
        <v>177</v>
      </c>
      <c r="B32" s="427"/>
      <c r="C32" s="72" t="s">
        <v>61</v>
      </c>
      <c r="D32" s="106" t="s">
        <v>182</v>
      </c>
    </row>
    <row r="33" spans="1:4" ht="16.5" customHeight="1" x14ac:dyDescent="0.15">
      <c r="A33" s="332" t="s">
        <v>214</v>
      </c>
      <c r="B33" s="332"/>
      <c r="C33" s="332"/>
      <c r="D33" s="332"/>
    </row>
    <row r="34" spans="1:4" ht="9.75" customHeight="1" x14ac:dyDescent="0.15">
      <c r="A34" s="313" t="s">
        <v>60</v>
      </c>
      <c r="B34" s="313"/>
      <c r="C34" s="313"/>
      <c r="D34" s="313"/>
    </row>
    <row r="35" spans="1:4" ht="14.25" customHeight="1" x14ac:dyDescent="0.15">
      <c r="A35" s="428" t="s">
        <v>62</v>
      </c>
      <c r="B35" s="429"/>
      <c r="C35" s="22" t="s">
        <v>217</v>
      </c>
      <c r="D35" s="22" t="s">
        <v>180</v>
      </c>
    </row>
    <row r="36" spans="1:4" ht="21.95" customHeight="1" x14ac:dyDescent="0.15">
      <c r="A36" s="425" t="s">
        <v>216</v>
      </c>
      <c r="B36" s="427"/>
      <c r="C36" s="72" t="s">
        <v>61</v>
      </c>
      <c r="D36" s="106" t="s">
        <v>218</v>
      </c>
    </row>
    <row r="37" spans="1:4" ht="16.5" customHeight="1" x14ac:dyDescent="0.15">
      <c r="A37" s="332" t="s">
        <v>243</v>
      </c>
      <c r="B37" s="332"/>
      <c r="C37" s="332"/>
      <c r="D37" s="332"/>
    </row>
  </sheetData>
  <mergeCells count="99">
    <mergeCell ref="A35:B35"/>
    <mergeCell ref="A36:B36"/>
    <mergeCell ref="A37:D37"/>
    <mergeCell ref="A15:D15"/>
    <mergeCell ref="A29:D29"/>
    <mergeCell ref="A30:B30"/>
    <mergeCell ref="A31:B31"/>
    <mergeCell ref="A22:D22"/>
    <mergeCell ref="A23:B23"/>
    <mergeCell ref="A24:B24"/>
    <mergeCell ref="A34:D34"/>
    <mergeCell ref="A33:D33"/>
    <mergeCell ref="A32:B32"/>
    <mergeCell ref="A25:D25"/>
    <mergeCell ref="A28:D28"/>
    <mergeCell ref="A27:D27"/>
    <mergeCell ref="IJ6:IM6"/>
    <mergeCell ref="IN6:IQ6"/>
    <mergeCell ref="IR6:IU6"/>
    <mergeCell ref="HX6:IA6"/>
    <mergeCell ref="IB6:IE6"/>
    <mergeCell ref="IF6:II6"/>
    <mergeCell ref="GF6:GI6"/>
    <mergeCell ref="GJ6:GM6"/>
    <mergeCell ref="HT6:HW6"/>
    <mergeCell ref="GN6:GQ6"/>
    <mergeCell ref="GR6:GU6"/>
    <mergeCell ref="GV6:GY6"/>
    <mergeCell ref="GZ6:HC6"/>
    <mergeCell ref="HH6:HK6"/>
    <mergeCell ref="HD6:HG6"/>
    <mergeCell ref="HL6:HO6"/>
    <mergeCell ref="HP6:HS6"/>
    <mergeCell ref="FL6:FO6"/>
    <mergeCell ref="FP6:FS6"/>
    <mergeCell ref="FT6:FW6"/>
    <mergeCell ref="FX6:GA6"/>
    <mergeCell ref="GB6:GE6"/>
    <mergeCell ref="ER6:EU6"/>
    <mergeCell ref="EV6:EY6"/>
    <mergeCell ref="EZ6:FC6"/>
    <mergeCell ref="FD6:FG6"/>
    <mergeCell ref="FH6:FK6"/>
    <mergeCell ref="DX6:EA6"/>
    <mergeCell ref="EB6:EE6"/>
    <mergeCell ref="EF6:EI6"/>
    <mergeCell ref="EJ6:EM6"/>
    <mergeCell ref="EN6:EQ6"/>
    <mergeCell ref="DD6:DG6"/>
    <mergeCell ref="DH6:DK6"/>
    <mergeCell ref="DL6:DO6"/>
    <mergeCell ref="DP6:DS6"/>
    <mergeCell ref="DT6:DW6"/>
    <mergeCell ref="CJ6:CM6"/>
    <mergeCell ref="CN6:CQ6"/>
    <mergeCell ref="CR6:CU6"/>
    <mergeCell ref="CV6:CY6"/>
    <mergeCell ref="CZ6:DC6"/>
    <mergeCell ref="BP6:BS6"/>
    <mergeCell ref="BT6:BW6"/>
    <mergeCell ref="BX6:CA6"/>
    <mergeCell ref="CB6:CE6"/>
    <mergeCell ref="CF6:CI6"/>
    <mergeCell ref="AV6:AY6"/>
    <mergeCell ref="AZ6:BC6"/>
    <mergeCell ref="BD6:BG6"/>
    <mergeCell ref="BH6:BK6"/>
    <mergeCell ref="BL6:BO6"/>
    <mergeCell ref="AB6:AE6"/>
    <mergeCell ref="AF6:AI6"/>
    <mergeCell ref="AJ6:AM6"/>
    <mergeCell ref="AN6:AQ6"/>
    <mergeCell ref="AR6:AU6"/>
    <mergeCell ref="H6:K6"/>
    <mergeCell ref="L6:O6"/>
    <mergeCell ref="P6:S6"/>
    <mergeCell ref="T6:W6"/>
    <mergeCell ref="X6:AA6"/>
    <mergeCell ref="A12:B12"/>
    <mergeCell ref="A13:B13"/>
    <mergeCell ref="A14:D14"/>
    <mergeCell ref="A8:D8"/>
    <mergeCell ref="E6:G6"/>
    <mergeCell ref="A19:B19"/>
    <mergeCell ref="A26:D26"/>
    <mergeCell ref="A20:D20"/>
    <mergeCell ref="A21:D21"/>
    <mergeCell ref="A1:D1"/>
    <mergeCell ref="A3:D3"/>
    <mergeCell ref="A7:D7"/>
    <mergeCell ref="C9:D9"/>
    <mergeCell ref="A18:B18"/>
    <mergeCell ref="C10:D10"/>
    <mergeCell ref="A17:B17"/>
    <mergeCell ref="A2:D2"/>
    <mergeCell ref="A4:D4"/>
    <mergeCell ref="A5:D5"/>
    <mergeCell ref="A6:D6"/>
    <mergeCell ref="A16:B16"/>
  </mergeCells>
  <phoneticPr fontId="1"/>
  <pageMargins left="0.55118110236220474" right="0.47244094488188981" top="0.19685039370078741" bottom="0.19685039370078741" header="0" footer="0"/>
  <pageSetup paperSize="9" scale="92" orientation="landscape" horizontalDpi="300" verticalDpi="300" copies="2" r:id="rId1"/>
  <headerFooter alignWithMargins="0">
    <oddFooter>&amp;C&amp;A</oddFooter>
  </headerFooter>
  <colBreaks count="1" manualBreakCount="1">
    <brk id="229"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5"/>
  <sheetViews>
    <sheetView view="pageBreakPreview" zoomScaleNormal="100" zoomScaleSheetLayoutView="100" workbookViewId="0">
      <selection sqref="A1:D1"/>
    </sheetView>
  </sheetViews>
  <sheetFormatPr defaultColWidth="9" defaultRowHeight="18" customHeight="1" x14ac:dyDescent="0.15"/>
  <cols>
    <col min="1" max="1" width="35.375" style="9" customWidth="1"/>
    <col min="2" max="2" width="24.625" style="9" customWidth="1"/>
    <col min="3" max="3" width="64.125" style="9" customWidth="1"/>
    <col min="4" max="4" width="14.75" style="9" customWidth="1"/>
    <col min="5" max="16384" width="9" style="9"/>
  </cols>
  <sheetData>
    <row r="1" spans="1:4" s="24" customFormat="1" ht="15" customHeight="1" x14ac:dyDescent="0.15">
      <c r="A1" s="313" t="s">
        <v>183</v>
      </c>
      <c r="B1" s="313"/>
      <c r="C1" s="313"/>
      <c r="D1" s="313"/>
    </row>
    <row r="2" spans="1:4" s="24" customFormat="1" ht="25.5" customHeight="1" x14ac:dyDescent="0.15">
      <c r="A2" s="430" t="s">
        <v>431</v>
      </c>
      <c r="B2" s="430"/>
      <c r="C2" s="430"/>
      <c r="D2" s="430"/>
    </row>
    <row r="3" spans="1:4" s="24" customFormat="1" ht="25.5" customHeight="1" x14ac:dyDescent="0.15">
      <c r="A3" s="430" t="s">
        <v>432</v>
      </c>
      <c r="B3" s="430"/>
      <c r="C3" s="430"/>
      <c r="D3" s="430"/>
    </row>
    <row r="4" spans="1:4" s="24" customFormat="1" ht="15.75" customHeight="1" x14ac:dyDescent="0.15">
      <c r="A4" s="430"/>
      <c r="B4" s="430"/>
      <c r="C4" s="430"/>
      <c r="D4" s="430"/>
    </row>
    <row r="5" spans="1:4" ht="22.5" customHeight="1" x14ac:dyDescent="0.15">
      <c r="C5" s="380" t="s">
        <v>372</v>
      </c>
      <c r="D5" s="381"/>
    </row>
    <row r="6" spans="1:4" ht="21.75" customHeight="1" x14ac:dyDescent="0.15">
      <c r="C6" s="348" t="s">
        <v>152</v>
      </c>
      <c r="D6" s="349"/>
    </row>
    <row r="7" spans="1:4" ht="24.75" customHeight="1" x14ac:dyDescent="0.15"/>
    <row r="8" spans="1:4" ht="18" customHeight="1" x14ac:dyDescent="0.15">
      <c r="A8" s="428" t="s">
        <v>62</v>
      </c>
      <c r="B8" s="429"/>
      <c r="C8" s="22" t="s">
        <v>189</v>
      </c>
      <c r="D8" s="22" t="s">
        <v>190</v>
      </c>
    </row>
    <row r="9" spans="1:4" ht="27" customHeight="1" x14ac:dyDescent="0.15">
      <c r="A9" s="431" t="s">
        <v>185</v>
      </c>
      <c r="B9" s="432"/>
      <c r="C9" s="107" t="s">
        <v>188</v>
      </c>
      <c r="D9" s="111"/>
    </row>
    <row r="10" spans="1:4" ht="27" customHeight="1" x14ac:dyDescent="0.15">
      <c r="A10" s="433"/>
      <c r="B10" s="434"/>
      <c r="C10" s="108" t="s">
        <v>187</v>
      </c>
      <c r="D10" s="112"/>
    </row>
    <row r="11" spans="1:4" ht="6.75" customHeight="1" x14ac:dyDescent="0.15">
      <c r="A11" s="352"/>
      <c r="B11" s="352"/>
      <c r="C11" s="352"/>
      <c r="D11" s="352"/>
    </row>
    <row r="12" spans="1:4" ht="18" customHeight="1" x14ac:dyDescent="0.15">
      <c r="A12" s="332" t="s">
        <v>186</v>
      </c>
      <c r="B12" s="332"/>
      <c r="C12" s="332"/>
      <c r="D12" s="332"/>
    </row>
    <row r="13" spans="1:4" ht="15.75" customHeight="1" x14ac:dyDescent="0.15">
      <c r="A13" s="313" t="s">
        <v>60</v>
      </c>
      <c r="B13" s="313"/>
      <c r="C13" s="313"/>
      <c r="D13" s="313"/>
    </row>
    <row r="14" spans="1:4" ht="18" customHeight="1" x14ac:dyDescent="0.15">
      <c r="A14" s="226" t="s">
        <v>62</v>
      </c>
      <c r="B14" s="441" t="s">
        <v>191</v>
      </c>
      <c r="C14" s="367"/>
      <c r="D14" s="22" t="s">
        <v>190</v>
      </c>
    </row>
    <row r="15" spans="1:4" ht="53.25" customHeight="1" x14ac:dyDescent="0.15">
      <c r="A15" s="436" t="s">
        <v>192</v>
      </c>
      <c r="B15" s="435" t="s">
        <v>203</v>
      </c>
      <c r="C15" s="432"/>
      <c r="D15" s="109"/>
    </row>
    <row r="16" spans="1:4" ht="53.25" customHeight="1" x14ac:dyDescent="0.15">
      <c r="A16" s="437"/>
      <c r="B16" s="442" t="s">
        <v>245</v>
      </c>
      <c r="C16" s="443"/>
      <c r="D16" s="117"/>
    </row>
    <row r="17" spans="1:4" ht="24" customHeight="1" x14ac:dyDescent="0.15">
      <c r="A17" s="438"/>
      <c r="B17" s="439" t="s">
        <v>195</v>
      </c>
      <c r="C17" s="440"/>
      <c r="D17" s="110"/>
    </row>
    <row r="18" spans="1:4" ht="24" customHeight="1" x14ac:dyDescent="0.15">
      <c r="A18" s="436" t="s">
        <v>193</v>
      </c>
      <c r="B18" s="444" t="s">
        <v>204</v>
      </c>
      <c r="C18" s="432"/>
      <c r="D18" s="109"/>
    </row>
    <row r="19" spans="1:4" ht="24" customHeight="1" x14ac:dyDescent="0.15">
      <c r="A19" s="437"/>
      <c r="B19" s="445" t="s">
        <v>246</v>
      </c>
      <c r="C19" s="443"/>
      <c r="D19" s="117"/>
    </row>
    <row r="20" spans="1:4" ht="24" customHeight="1" x14ac:dyDescent="0.15">
      <c r="A20" s="438"/>
      <c r="B20" s="439" t="s">
        <v>195</v>
      </c>
      <c r="C20" s="440"/>
      <c r="D20" s="110"/>
    </row>
    <row r="21" spans="1:4" ht="6.75" customHeight="1" x14ac:dyDescent="0.15">
      <c r="A21" s="352"/>
      <c r="B21" s="352"/>
      <c r="C21" s="352"/>
      <c r="D21" s="352"/>
    </row>
    <row r="22" spans="1:4" ht="18" customHeight="1" x14ac:dyDescent="0.15">
      <c r="A22" s="332" t="s">
        <v>194</v>
      </c>
      <c r="B22" s="332"/>
      <c r="C22" s="332"/>
      <c r="D22" s="332"/>
    </row>
    <row r="23" spans="1:4" ht="18" customHeight="1" x14ac:dyDescent="0.15">
      <c r="A23" s="332" t="s">
        <v>353</v>
      </c>
      <c r="B23" s="332"/>
      <c r="C23" s="332"/>
      <c r="D23" s="332"/>
    </row>
    <row r="24" spans="1:4" ht="18" customHeight="1" x14ac:dyDescent="0.15">
      <c r="A24" s="313"/>
      <c r="B24" s="313"/>
      <c r="C24" s="313"/>
      <c r="D24" s="313"/>
    </row>
    <row r="25" spans="1:4" ht="18" customHeight="1" x14ac:dyDescent="0.15">
      <c r="A25" s="313" t="s">
        <v>60</v>
      </c>
      <c r="B25" s="313"/>
      <c r="C25" s="313"/>
      <c r="D25" s="313"/>
    </row>
  </sheetData>
  <mergeCells count="25">
    <mergeCell ref="A18:A20"/>
    <mergeCell ref="B18:C18"/>
    <mergeCell ref="B20:C20"/>
    <mergeCell ref="B19:C19"/>
    <mergeCell ref="A25:D25"/>
    <mergeCell ref="A24:D24"/>
    <mergeCell ref="A21:D21"/>
    <mergeCell ref="A22:D22"/>
    <mergeCell ref="A23:D23"/>
    <mergeCell ref="A11:D11"/>
    <mergeCell ref="A12:D12"/>
    <mergeCell ref="A9:B10"/>
    <mergeCell ref="B15:C15"/>
    <mergeCell ref="A15:A17"/>
    <mergeCell ref="A13:D13"/>
    <mergeCell ref="B17:C17"/>
    <mergeCell ref="B14:C14"/>
    <mergeCell ref="B16:C16"/>
    <mergeCell ref="C6:D6"/>
    <mergeCell ref="A8:B8"/>
    <mergeCell ref="A1:D1"/>
    <mergeCell ref="A2:D2"/>
    <mergeCell ref="A3:D3"/>
    <mergeCell ref="A4:D4"/>
    <mergeCell ref="C5:D5"/>
  </mergeCells>
  <phoneticPr fontId="1"/>
  <pageMargins left="0.55118110236220474" right="0.47244094488188981" top="0.6692913385826772" bottom="0.59055118110236227" header="0" footer="0.19685039370078741"/>
  <pageSetup paperSize="9" orientation="landscape" horizontalDpi="300" verticalDpi="300" copies="2"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様式（表紙）</vt:lpstr>
      <vt:lpstr>様式１－１</vt:lpstr>
      <vt:lpstr>様式２-１</vt:lpstr>
      <vt:lpstr>様式２－２</vt:lpstr>
      <vt:lpstr>様式２－３</vt:lpstr>
      <vt:lpstr>様式２－４</vt:lpstr>
      <vt:lpstr>様式２－５</vt:lpstr>
      <vt:lpstr>様式２－６</vt:lpstr>
      <vt:lpstr>様式２－７</vt:lpstr>
      <vt:lpstr>2-8単独・建築等</vt:lpstr>
      <vt:lpstr>2-8単独・建築以外</vt:lpstr>
      <vt:lpstr>様式３－１</vt:lpstr>
      <vt:lpstr>様式３－２</vt:lpstr>
      <vt:lpstr>'2-8単独・建築以外'!Print_Area</vt:lpstr>
      <vt:lpstr>'2-8単独・建築等'!Print_Area</vt:lpstr>
      <vt:lpstr>'様式（表紙）'!Print_Area</vt:lpstr>
      <vt:lpstr>'様式１－１'!Print_Area</vt:lpstr>
      <vt:lpstr>'様式２-１'!Print_Area</vt:lpstr>
      <vt:lpstr>'様式２－２'!Print_Area</vt:lpstr>
      <vt:lpstr>'様式２－３'!Print_Area</vt:lpstr>
      <vt:lpstr>'様式２－４'!Print_Area</vt:lpstr>
      <vt:lpstr>'様式２－５'!Print_Area</vt:lpstr>
      <vt:lpstr>'様式２－６'!Print_Area</vt:lpstr>
      <vt:lpstr>'様式２－７'!Print_Area</vt:lpstr>
      <vt:lpstr>'様式３－１'!Print_Area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芳人</dc:creator>
  <cp:lastModifiedBy>関東 俊平</cp:lastModifiedBy>
  <cp:lastPrinted>2026-03-19T06:45:06Z</cp:lastPrinted>
  <dcterms:created xsi:type="dcterms:W3CDTF">1997-01-08T22:48:59Z</dcterms:created>
  <dcterms:modified xsi:type="dcterms:W3CDTF">2026-04-09T01:38:48Z</dcterms:modified>
</cp:coreProperties>
</file>